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513F077F-2A23-4452-B92A-C3B642AFB1B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.1 ทธด" sheetId="35" r:id="rId1"/>
    <sheet name="1.2 ทธด" sheetId="3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6" l="1"/>
  <c r="C53" i="36"/>
  <c r="B53" i="36"/>
  <c r="E53" i="35"/>
  <c r="C53" i="35"/>
  <c r="B53" i="35"/>
</calcChain>
</file>

<file path=xl/sharedStrings.xml><?xml version="1.0" encoding="utf-8"?>
<sst xmlns="http://schemas.openxmlformats.org/spreadsheetml/2006/main" count="261" uniqueCount="164">
  <si>
    <t>วิทยาลัยเทคนิคราชบุรี</t>
  </si>
  <si>
    <t>ใบรายชื่อนักเรียน</t>
  </si>
  <si>
    <t>กลุ่ม</t>
  </si>
  <si>
    <t>ภาคเรียนที่  1       ปีการศึกษา  2569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</si>
  <si>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</si>
  <si>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</si>
  <si>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</si>
  <si>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</si>
  <si>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</si>
  <si>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-</t>
  </si>
  <si>
    <t>น.ส.</t>
  </si>
  <si>
    <t/>
  </si>
  <si>
    <t>รักขุมแก้ว</t>
  </si>
  <si>
    <t>ศิวกร</t>
  </si>
  <si>
    <t>สิรวิชญ์</t>
  </si>
  <si>
    <t xml:space="preserve"> </t>
  </si>
  <si>
    <t>จิรวัฒน์</t>
  </si>
  <si>
    <t>ณัฐวัฒน์</t>
  </si>
  <si>
    <t>ธีรพล</t>
  </si>
  <si>
    <t>ทองคำ</t>
  </si>
  <si>
    <t>วัชรพล</t>
  </si>
  <si>
    <t>จันทร</t>
  </si>
  <si>
    <t>คำแดง</t>
  </si>
  <si>
    <t>กัลยาณี</t>
  </si>
  <si>
    <t>เบญญาภา</t>
  </si>
  <si>
    <t>ธนิสร</t>
  </si>
  <si>
    <t>ณัฐณิชา</t>
  </si>
  <si>
    <t>พิริยกร</t>
  </si>
  <si>
    <t>บัณฑิตา</t>
  </si>
  <si>
    <t>พิมพ์ชนก</t>
  </si>
  <si>
    <t>ปิยธิดา</t>
  </si>
  <si>
    <t>พิชชาภา</t>
  </si>
  <si>
    <t>ฐิตาพร</t>
  </si>
  <si>
    <t>จินดา</t>
  </si>
  <si>
    <t>ชนิดาภา</t>
  </si>
  <si>
    <t>นกทอง</t>
  </si>
  <si>
    <t>วรรณพร</t>
  </si>
  <si>
    <t>สรัญญา</t>
  </si>
  <si>
    <t>โพธิ์ประสิทธิ์</t>
  </si>
  <si>
    <t>ปวช.1/1 ทธด.</t>
  </si>
  <si>
    <t>สาขาวิชา เทคโนโลยีธุรกิจดิจิทัล</t>
  </si>
  <si>
    <t>ครูที่ปรึกษา : น.ส.อุไรวรรณ  มีแสง + น.ส.สุนันทา  ครุฑธามาศ</t>
  </si>
  <si>
    <t>กวินทรา</t>
  </si>
  <si>
    <t>จันมณี</t>
  </si>
  <si>
    <t>กัญญา</t>
  </si>
  <si>
    <t>กัญญานัฐ</t>
  </si>
  <si>
    <t>ไทรเล็กทิม</t>
  </si>
  <si>
    <t>เรืองสว่าง</t>
  </si>
  <si>
    <t>กาญชนิดา</t>
  </si>
  <si>
    <t>สาตสาย</t>
  </si>
  <si>
    <t>กิตติพิชญ์</t>
  </si>
  <si>
    <t>ประยงค์พันธ์</t>
  </si>
  <si>
    <t>ชยานันต์</t>
  </si>
  <si>
    <t>ขจรเกียรติภูมิ</t>
  </si>
  <si>
    <t>ฐานิดา</t>
  </si>
  <si>
    <t>เพ็ชรจันสี</t>
  </si>
  <si>
    <t>ณัฐธนิสชา</t>
  </si>
  <si>
    <t>อุ่มอารมณ์</t>
  </si>
  <si>
    <t>ณัฐมน</t>
  </si>
  <si>
    <t>ฤทธิจันทร์</t>
  </si>
  <si>
    <t>ณัฐวัตร</t>
  </si>
  <si>
    <t>อันวยานนท์</t>
  </si>
  <si>
    <t>เดชาวุฒิ</t>
  </si>
  <si>
    <t>แย้มพราย</t>
  </si>
  <si>
    <t>ทวีศักดิ์</t>
  </si>
  <si>
    <t>ปลีสุวรรณ</t>
  </si>
  <si>
    <t>ทอฝัน</t>
  </si>
  <si>
    <t>ปวีณ์นุช</t>
  </si>
  <si>
    <t>แสงโคม</t>
  </si>
  <si>
    <t>ทองสุก</t>
  </si>
  <si>
    <t>ปิยะธิดา</t>
  </si>
  <si>
    <t>ว่องประเสริฐ</t>
  </si>
  <si>
    <t>ปุณยนุช</t>
  </si>
  <si>
    <t>เวียงนนท์</t>
  </si>
  <si>
    <t>พงศ์สวัสดิ์</t>
  </si>
  <si>
    <t>เพ็งมณี</t>
  </si>
  <si>
    <t>อัตสิทธิ์</t>
  </si>
  <si>
    <t>วงศ์ละคร</t>
  </si>
  <si>
    <t>พีรวัส</t>
  </si>
  <si>
    <t>ทองสมบูรณ์</t>
  </si>
  <si>
    <t>เพ็ญนภา</t>
  </si>
  <si>
    <t>จิตรงามขำ</t>
  </si>
  <si>
    <t>ฟ้าใส</t>
  </si>
  <si>
    <t>สานคลุย</t>
  </si>
  <si>
    <t>ภิรัญญา</t>
  </si>
  <si>
    <t>สินธุวารส</t>
  </si>
  <si>
    <t>ยงยุทธ</t>
  </si>
  <si>
    <t>เหล็กจีน</t>
  </si>
  <si>
    <t>ชมอิ่ม</t>
  </si>
  <si>
    <t>วิลาสินี</t>
  </si>
  <si>
    <t>ชุ่มอินทร์</t>
  </si>
  <si>
    <t>ลิ้มพรรัตน์</t>
  </si>
  <si>
    <t>นุชปรีดา</t>
  </si>
  <si>
    <t>สุรพศ</t>
  </si>
  <si>
    <t>อนุพงษ์</t>
  </si>
  <si>
    <t>ตู้อ้น</t>
  </si>
  <si>
    <t>อภินัทธ์</t>
  </si>
  <si>
    <t>มาประกอบ</t>
  </si>
  <si>
    <t>อภิลักษณ์</t>
  </si>
  <si>
    <t>สินไพศาลอนันต์</t>
  </si>
  <si>
    <t>อรงศกร</t>
  </si>
  <si>
    <t>ฉิมใหม่</t>
  </si>
  <si>
    <t>อสมาพร</t>
  </si>
  <si>
    <t>ฆารสว่าง</t>
  </si>
  <si>
    <t>อัจจิมา</t>
  </si>
  <si>
    <t>พุ่มแตงอ่อน</t>
  </si>
  <si>
    <t>ปวช.1/2 ทธด.</t>
  </si>
  <si>
    <t>ครูที่ปรึกษา : น.ส.ภัคนิภา  ธิติเวสส์ + น.ส.วัลย์ลิกา  อินทร์คำ</t>
  </si>
  <si>
    <t>กายสิทธิ์</t>
  </si>
  <si>
    <t>ตาบุรี</t>
  </si>
  <si>
    <t>แซ่คู</t>
  </si>
  <si>
    <t>เจษฎากร</t>
  </si>
  <si>
    <t>นาทะคำ</t>
  </si>
  <si>
    <t>ชนาภา</t>
  </si>
  <si>
    <t>อุ่นทา</t>
  </si>
  <si>
    <t>ชัยพันธุ์</t>
  </si>
  <si>
    <t>มลกระวิ</t>
  </si>
  <si>
    <t>ณวรรษมน</t>
  </si>
  <si>
    <t>โทนทะ</t>
  </si>
  <si>
    <t>ณัฐพัชร์</t>
  </si>
  <si>
    <t>แสนสวัสดิ์</t>
  </si>
  <si>
    <t>ณัทมน</t>
  </si>
  <si>
    <t>อุตสาหะ</t>
  </si>
  <si>
    <t>ทรายเพชร</t>
  </si>
  <si>
    <t>ทู</t>
  </si>
  <si>
    <t>ธัญสิณี</t>
  </si>
  <si>
    <t>มาน้อย</t>
  </si>
  <si>
    <t>ธาวิน</t>
  </si>
  <si>
    <t>แฉล้มนงนุช</t>
  </si>
  <si>
    <t>ธีรนัส</t>
  </si>
  <si>
    <t>บำรุงชน</t>
  </si>
  <si>
    <t>ยอดครู</t>
  </si>
  <si>
    <t>บริพัตร</t>
  </si>
  <si>
    <t>พลดี</t>
  </si>
  <si>
    <t>โกมลวานิช</t>
  </si>
  <si>
    <t>ไพโรจน์พิบูลย์</t>
  </si>
  <si>
    <t>ปกรณ์</t>
  </si>
  <si>
    <t>จุนเจิม</t>
  </si>
  <si>
    <t>ปณต</t>
  </si>
  <si>
    <t>ฉิมพลี</t>
  </si>
  <si>
    <t>ปภานัน</t>
  </si>
  <si>
    <t>ผันอักษร</t>
  </si>
  <si>
    <t>ปีใหม่</t>
  </si>
  <si>
    <t>พสิษฐ์</t>
  </si>
  <si>
    <t>หนูอินทร์</t>
  </si>
  <si>
    <t>มีวันนัง</t>
  </si>
  <si>
    <t>พิรดา</t>
  </si>
  <si>
    <t>เณรแก้ว</t>
  </si>
  <si>
    <t>พีรวิชญ์</t>
  </si>
  <si>
    <t>ดวงแป้น</t>
  </si>
  <si>
    <t>รสิตา</t>
  </si>
  <si>
    <t>ผ่องใส</t>
  </si>
  <si>
    <t>ทรศัพท์</t>
  </si>
  <si>
    <t>วรัชญา</t>
  </si>
  <si>
    <t>คำภูมี</t>
  </si>
  <si>
    <t>วิศรุต</t>
  </si>
  <si>
    <t>วงษ์ธรรม</t>
  </si>
  <si>
    <t>ศิรภัสสร</t>
  </si>
  <si>
    <t>สาทร</t>
  </si>
  <si>
    <t>อาศน์สุวรรณ</t>
  </si>
  <si>
    <t>ศุภธิดา</t>
  </si>
  <si>
    <t>ยางม่วง</t>
  </si>
  <si>
    <t>สารัตน์</t>
  </si>
  <si>
    <t>ศรีสารัตน์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</si>
</sst>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6"/>
      <color theme="1"/>
      <name val="TH SarabunPSK"/>
      <family val="2"/>
    </font>
    <font>
      <sz val="11"/>
      <color theme="1"/>
      <name val="TH SarabunPSK"/>
      <family val="2"/>
    </font>
    <font>
      <b/>
      <sz val="2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7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" fontId="11" fillId="0" borderId="52" xfId="0" applyNumberFormat="1" applyFont="1" applyBorder="1" applyAlignment="1">
      <alignment vertical="center"/>
    </xf>
    <xf numFmtId="1" fontId="11" fillId="0" borderId="47" xfId="0" applyNumberFormat="1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11" fillId="0" borderId="30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8" xfId="0" applyFont="1" applyBorder="1"/>
    <xf numFmtId="0" fontId="7" fillId="0" borderId="19" xfId="0" applyFont="1" applyBorder="1"/>
    <xf numFmtId="0" fontId="8" fillId="0" borderId="3" xfId="0" applyFont="1" applyBorder="1" applyAlignment="1">
      <alignment horizontal="center" vertical="center"/>
    </xf>
    <xf numFmtId="0" fontId="7" fillId="0" borderId="9" xfId="0" applyFont="1" applyBorder="1"/>
    <xf numFmtId="0" fontId="7" fillId="0" borderId="20" xfId="0" applyFont="1" applyBorder="1"/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22" xfId="0" applyFont="1" applyBorder="1"/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7" fillId="0" borderId="7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5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2"/>
      <c r="L1" s="2"/>
      <c r="M1" s="64" t="s">
        <v>39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3"/>
      <c r="Y1" s="3"/>
      <c r="Z1" s="3"/>
    </row>
    <row r="2" spans="1:26" ht="20.25" customHeight="1" x14ac:dyDescent="0.25">
      <c r="A2" s="68" t="s">
        <v>1</v>
      </c>
      <c r="B2" s="63"/>
      <c r="C2" s="63"/>
      <c r="D2" s="65" t="s">
        <v>40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6" t="s">
        <v>2</v>
      </c>
      <c r="Q2" s="63"/>
      <c r="R2" s="67">
        <v>692191001</v>
      </c>
      <c r="S2" s="63"/>
      <c r="T2" s="63"/>
      <c r="U2" s="63"/>
      <c r="V2" s="63"/>
      <c r="W2" s="63"/>
      <c r="X2" s="4"/>
      <c r="Y2" s="4"/>
      <c r="Z2" s="4"/>
    </row>
    <row r="3" spans="1:26" ht="20.25" customHeight="1" x14ac:dyDescent="0.25">
      <c r="A3" s="68" t="s">
        <v>3</v>
      </c>
      <c r="B3" s="63"/>
      <c r="C3" s="63"/>
      <c r="D3" s="63"/>
      <c r="E3" s="84" t="s">
        <v>41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4"/>
      <c r="Y3" s="4"/>
      <c r="Z3" s="4"/>
    </row>
    <row r="4" spans="1:26" ht="13.5" customHeight="1" x14ac:dyDescent="0.25">
      <c r="A4" s="69" t="s">
        <v>4</v>
      </c>
      <c r="B4" s="72" t="s">
        <v>5</v>
      </c>
      <c r="C4" s="75" t="s">
        <v>6</v>
      </c>
      <c r="D4" s="76"/>
      <c r="E4" s="77"/>
      <c r="F4" s="75" t="s">
        <v>7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85"/>
      <c r="X4" s="4"/>
      <c r="Y4" s="4"/>
      <c r="Z4" s="4"/>
    </row>
    <row r="5" spans="1:26" ht="12" customHeight="1" x14ac:dyDescent="0.25">
      <c r="A5" s="70"/>
      <c r="B5" s="73"/>
      <c r="C5" s="78"/>
      <c r="D5" s="63"/>
      <c r="E5" s="79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4"/>
      <c r="Y5" s="4"/>
      <c r="Z5" s="4"/>
    </row>
    <row r="6" spans="1:26" ht="16.5" customHeight="1" x14ac:dyDescent="0.25">
      <c r="A6" s="70"/>
      <c r="B6" s="73"/>
      <c r="C6" s="78"/>
      <c r="D6" s="63"/>
      <c r="E6" s="79"/>
      <c r="F6" s="5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7">
        <v>10</v>
      </c>
      <c r="P6" s="6">
        <v>11</v>
      </c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8">
        <v>18</v>
      </c>
      <c r="X6" s="4"/>
      <c r="Y6" s="4"/>
      <c r="Z6" s="4"/>
    </row>
    <row r="7" spans="1:26" ht="16.5" customHeight="1" x14ac:dyDescent="0.25">
      <c r="A7" s="71"/>
      <c r="B7" s="74"/>
      <c r="C7" s="80"/>
      <c r="D7" s="81"/>
      <c r="E7" s="82"/>
      <c r="F7" s="9"/>
      <c r="G7" s="10"/>
      <c r="H7" s="10"/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3"/>
      <c r="X7" s="3"/>
      <c r="Y7" s="3"/>
      <c r="Z7" s="3"/>
    </row>
    <row r="8" spans="1:26" ht="13.5" customHeight="1" x14ac:dyDescent="0.25">
      <c r="A8" s="14">
        <v>1</v>
      </c>
      <c r="B8" s="15">
        <v>69219100001</v>
      </c>
      <c r="C8" s="16" t="s">
        <v>10</v>
      </c>
      <c r="D8" s="61" t="s">
        <v>42</v>
      </c>
      <c r="E8" s="18" t="s">
        <v>43</v>
      </c>
      <c r="F8" s="19"/>
      <c r="G8" s="20"/>
      <c r="H8" s="20"/>
      <c r="I8" s="20"/>
      <c r="J8" s="20"/>
      <c r="K8" s="20"/>
      <c r="L8" s="20"/>
      <c r="M8" s="20"/>
      <c r="N8" s="20"/>
      <c r="O8" s="21"/>
      <c r="P8" s="20"/>
      <c r="Q8" s="20"/>
      <c r="R8" s="20"/>
      <c r="S8" s="20"/>
      <c r="T8" s="20"/>
      <c r="U8" s="20"/>
      <c r="V8" s="20"/>
      <c r="W8" s="22"/>
      <c r="X8" s="3"/>
      <c r="Y8" s="3"/>
      <c r="Z8" s="3"/>
    </row>
    <row r="9" spans="1:26" ht="13.5" customHeight="1" x14ac:dyDescent="0.25">
      <c r="A9" s="23">
        <v>2</v>
      </c>
      <c r="B9" s="15">
        <v>69219100002</v>
      </c>
      <c r="C9" s="24" t="s">
        <v>10</v>
      </c>
      <c r="D9" s="25" t="s">
        <v>44</v>
      </c>
      <c r="E9" s="26" t="s">
        <v>19</v>
      </c>
      <c r="F9" s="27"/>
      <c r="G9" s="28"/>
      <c r="H9" s="28"/>
      <c r="I9" s="28"/>
      <c r="J9" s="28"/>
      <c r="K9" s="28"/>
      <c r="L9" s="28"/>
      <c r="M9" s="28"/>
      <c r="N9" s="28"/>
      <c r="O9" s="29"/>
      <c r="P9" s="28"/>
      <c r="Q9" s="28"/>
      <c r="R9" s="28"/>
      <c r="S9" s="28"/>
      <c r="T9" s="28"/>
      <c r="U9" s="28"/>
      <c r="V9" s="28"/>
      <c r="W9" s="30"/>
      <c r="X9" s="3"/>
      <c r="Y9" s="3"/>
      <c r="Z9" s="3"/>
    </row>
    <row r="10" spans="1:26" ht="13.5" customHeight="1" x14ac:dyDescent="0.25">
      <c r="A10" s="23">
        <v>3</v>
      </c>
      <c r="B10" s="31">
        <v>69219100003</v>
      </c>
      <c r="C10" s="24" t="s">
        <v>10</v>
      </c>
      <c r="D10" s="25" t="s">
        <v>45</v>
      </c>
      <c r="E10" s="26" t="s">
        <v>46</v>
      </c>
      <c r="F10" s="27"/>
      <c r="G10" s="28"/>
      <c r="H10" s="28"/>
      <c r="I10" s="28"/>
      <c r="J10" s="28"/>
      <c r="K10" s="28"/>
      <c r="L10" s="28"/>
      <c r="M10" s="28"/>
      <c r="N10" s="28"/>
      <c r="O10" s="29"/>
      <c r="P10" s="28"/>
      <c r="Q10" s="28"/>
      <c r="R10" s="28"/>
      <c r="S10" s="28"/>
      <c r="T10" s="28"/>
      <c r="U10" s="28"/>
      <c r="V10" s="28"/>
      <c r="W10" s="30"/>
      <c r="X10" s="3"/>
      <c r="Y10" s="3"/>
      <c r="Z10" s="3"/>
    </row>
    <row r="11" spans="1:26" ht="13.5" customHeight="1" x14ac:dyDescent="0.25">
      <c r="A11" s="23">
        <v>4</v>
      </c>
      <c r="B11" s="31">
        <v>69219100004</v>
      </c>
      <c r="C11" s="24" t="s">
        <v>10</v>
      </c>
      <c r="D11" s="25" t="s">
        <v>23</v>
      </c>
      <c r="E11" s="26" t="s">
        <v>47</v>
      </c>
      <c r="F11" s="27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28"/>
      <c r="V11" s="28"/>
      <c r="W11" s="30"/>
      <c r="X11" s="3"/>
      <c r="Y11" s="3"/>
      <c r="Z11" s="3"/>
    </row>
    <row r="12" spans="1:26" ht="13.5" customHeight="1" x14ac:dyDescent="0.25">
      <c r="A12" s="32">
        <v>5</v>
      </c>
      <c r="B12" s="31">
        <v>69219100005</v>
      </c>
      <c r="C12" s="33" t="s">
        <v>10</v>
      </c>
      <c r="D12" s="34" t="s">
        <v>48</v>
      </c>
      <c r="E12" s="35" t="s">
        <v>49</v>
      </c>
      <c r="F12" s="27"/>
      <c r="G12" s="28"/>
      <c r="H12" s="28"/>
      <c r="I12" s="28"/>
      <c r="J12" s="28"/>
      <c r="K12" s="28"/>
      <c r="L12" s="28"/>
      <c r="M12" s="28"/>
      <c r="N12" s="28"/>
      <c r="O12" s="29"/>
      <c r="P12" s="28"/>
      <c r="Q12" s="28"/>
      <c r="R12" s="28"/>
      <c r="S12" s="28"/>
      <c r="T12" s="28"/>
      <c r="U12" s="28"/>
      <c r="V12" s="28"/>
      <c r="W12" s="30"/>
      <c r="X12" s="3"/>
      <c r="Y12" s="3"/>
      <c r="Z12" s="3"/>
    </row>
    <row r="13" spans="1:26" ht="13.5" customHeight="1" x14ac:dyDescent="0.25">
      <c r="A13" s="36">
        <v>6</v>
      </c>
      <c r="B13" s="37">
        <v>69219100006</v>
      </c>
      <c r="C13" s="38" t="s">
        <v>8</v>
      </c>
      <c r="D13" s="39" t="s">
        <v>50</v>
      </c>
      <c r="E13" s="40" t="s">
        <v>51</v>
      </c>
      <c r="F13" s="41"/>
      <c r="G13" s="42"/>
      <c r="H13" s="42"/>
      <c r="I13" s="42"/>
      <c r="J13" s="42"/>
      <c r="K13" s="42"/>
      <c r="L13" s="42"/>
      <c r="M13" s="42"/>
      <c r="N13" s="42"/>
      <c r="O13" s="43"/>
      <c r="P13" s="42"/>
      <c r="Q13" s="42"/>
      <c r="R13" s="42"/>
      <c r="S13" s="42"/>
      <c r="T13" s="42"/>
      <c r="U13" s="42"/>
      <c r="V13" s="42"/>
      <c r="W13" s="44"/>
      <c r="X13" s="3"/>
      <c r="Y13" s="3"/>
      <c r="Z13" s="3"/>
    </row>
    <row r="14" spans="1:26" ht="13.5" customHeight="1" x14ac:dyDescent="0.25">
      <c r="A14" s="23">
        <v>7</v>
      </c>
      <c r="B14" s="45">
        <v>69219100007</v>
      </c>
      <c r="C14" s="24" t="s">
        <v>8</v>
      </c>
      <c r="D14" s="25" t="s">
        <v>52</v>
      </c>
      <c r="E14" s="26" t="s">
        <v>53</v>
      </c>
      <c r="F14" s="27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28"/>
      <c r="U14" s="28"/>
      <c r="V14" s="28"/>
      <c r="W14" s="30"/>
      <c r="X14" s="3"/>
      <c r="Y14" s="3"/>
      <c r="Z14" s="3"/>
    </row>
    <row r="15" spans="1:26" ht="13.5" customHeight="1" x14ac:dyDescent="0.25">
      <c r="A15" s="23">
        <v>8</v>
      </c>
      <c r="B15" s="45">
        <v>69219100008</v>
      </c>
      <c r="C15" s="24" t="s">
        <v>10</v>
      </c>
      <c r="D15" s="25" t="s">
        <v>54</v>
      </c>
      <c r="E15" s="26" t="s">
        <v>33</v>
      </c>
      <c r="F15" s="27"/>
      <c r="G15" s="28"/>
      <c r="H15" s="28"/>
      <c r="I15" s="28"/>
      <c r="J15" s="28"/>
      <c r="K15" s="28"/>
      <c r="L15" s="28"/>
      <c r="M15" s="28"/>
      <c r="N15" s="28"/>
      <c r="O15" s="29"/>
      <c r="P15" s="28"/>
      <c r="Q15" s="28"/>
      <c r="R15" s="28"/>
      <c r="S15" s="28"/>
      <c r="T15" s="28"/>
      <c r="U15" s="28"/>
      <c r="V15" s="28"/>
      <c r="W15" s="30"/>
      <c r="X15" s="3"/>
      <c r="Y15" s="3"/>
      <c r="Z15" s="3"/>
    </row>
    <row r="16" spans="1:26" ht="13.5" customHeight="1" x14ac:dyDescent="0.25">
      <c r="A16" s="23">
        <v>9</v>
      </c>
      <c r="B16" s="45">
        <v>69219100009</v>
      </c>
      <c r="C16" s="24" t="s">
        <v>10</v>
      </c>
      <c r="D16" s="25" t="s">
        <v>26</v>
      </c>
      <c r="E16" s="26" t="s">
        <v>55</v>
      </c>
      <c r="F16" s="27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  <c r="R16" s="28"/>
      <c r="S16" s="28"/>
      <c r="T16" s="28"/>
      <c r="U16" s="28"/>
      <c r="V16" s="28"/>
      <c r="W16" s="30"/>
      <c r="X16" s="3"/>
      <c r="Y16" s="3"/>
      <c r="Z16" s="3"/>
    </row>
    <row r="17" spans="1:26" ht="13.5" customHeight="1" x14ac:dyDescent="0.25">
      <c r="A17" s="32">
        <v>10</v>
      </c>
      <c r="B17" s="47">
        <v>69219100010</v>
      </c>
      <c r="C17" s="33" t="s">
        <v>10</v>
      </c>
      <c r="D17" s="34" t="s">
        <v>56</v>
      </c>
      <c r="E17" s="35" t="s">
        <v>57</v>
      </c>
      <c r="F17" s="27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28"/>
      <c r="U17" s="28"/>
      <c r="V17" s="28"/>
      <c r="W17" s="30"/>
      <c r="X17" s="3"/>
      <c r="Y17" s="3"/>
      <c r="Z17" s="3"/>
    </row>
    <row r="18" spans="1:26" ht="13.5" customHeight="1" x14ac:dyDescent="0.25">
      <c r="A18" s="36">
        <v>11</v>
      </c>
      <c r="B18" s="37">
        <v>69219100011</v>
      </c>
      <c r="C18" s="38" t="s">
        <v>10</v>
      </c>
      <c r="D18" s="39" t="s">
        <v>58</v>
      </c>
      <c r="E18" s="40" t="s">
        <v>59</v>
      </c>
      <c r="F18" s="41"/>
      <c r="G18" s="42"/>
      <c r="H18" s="42"/>
      <c r="I18" s="42"/>
      <c r="J18" s="42"/>
      <c r="K18" s="42"/>
      <c r="L18" s="42"/>
      <c r="M18" s="42"/>
      <c r="N18" s="42"/>
      <c r="O18" s="43"/>
      <c r="P18" s="42"/>
      <c r="Q18" s="42"/>
      <c r="R18" s="42"/>
      <c r="S18" s="42"/>
      <c r="T18" s="42"/>
      <c r="U18" s="42"/>
      <c r="V18" s="42"/>
      <c r="W18" s="44"/>
      <c r="X18" s="3"/>
      <c r="Y18" s="3"/>
      <c r="Z18" s="3"/>
    </row>
    <row r="19" spans="1:26" ht="13.5" customHeight="1" x14ac:dyDescent="0.25">
      <c r="A19" s="23">
        <v>12</v>
      </c>
      <c r="B19" s="45">
        <v>69219100012</v>
      </c>
      <c r="C19" s="24" t="s">
        <v>8</v>
      </c>
      <c r="D19" s="25" t="s">
        <v>60</v>
      </c>
      <c r="E19" s="26" t="s">
        <v>61</v>
      </c>
      <c r="F19" s="27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30"/>
      <c r="X19" s="3"/>
      <c r="Y19" s="3"/>
      <c r="Z19" s="3"/>
    </row>
    <row r="20" spans="1:26" ht="13.5" customHeight="1" x14ac:dyDescent="0.25">
      <c r="A20" s="23">
        <v>13</v>
      </c>
      <c r="B20" s="45">
        <v>69219100013</v>
      </c>
      <c r="C20" s="24" t="s">
        <v>8</v>
      </c>
      <c r="D20" s="25" t="s">
        <v>62</v>
      </c>
      <c r="E20" s="26" t="s">
        <v>63</v>
      </c>
      <c r="F20" s="27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30"/>
      <c r="X20" s="3"/>
      <c r="Y20" s="3"/>
      <c r="Z20" s="3"/>
    </row>
    <row r="21" spans="1:26" ht="13.5" customHeight="1" x14ac:dyDescent="0.25">
      <c r="A21" s="23">
        <v>14</v>
      </c>
      <c r="B21" s="45">
        <v>69219100014</v>
      </c>
      <c r="C21" s="24" t="s">
        <v>8</v>
      </c>
      <c r="D21" s="25" t="s">
        <v>64</v>
      </c>
      <c r="E21" s="26" t="s">
        <v>65</v>
      </c>
      <c r="F21" s="27"/>
      <c r="G21" s="28"/>
      <c r="H21" s="28"/>
      <c r="I21" s="28"/>
      <c r="J21" s="28"/>
      <c r="K21" s="28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30"/>
      <c r="X21" s="3"/>
      <c r="Y21" s="3"/>
      <c r="Z21" s="3"/>
    </row>
    <row r="22" spans="1:26" ht="13.5" customHeight="1" x14ac:dyDescent="0.25">
      <c r="A22" s="32">
        <v>15</v>
      </c>
      <c r="B22" s="47">
        <v>69219100015</v>
      </c>
      <c r="C22" s="33" t="s">
        <v>10</v>
      </c>
      <c r="D22" s="49" t="s">
        <v>66</v>
      </c>
      <c r="E22" s="35" t="s">
        <v>35</v>
      </c>
      <c r="F22" s="27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30"/>
      <c r="X22" s="3"/>
      <c r="Y22" s="3"/>
      <c r="Z22" s="3"/>
    </row>
    <row r="23" spans="1:26" ht="13.5" customHeight="1" x14ac:dyDescent="0.25">
      <c r="A23" s="36">
        <v>16</v>
      </c>
      <c r="B23" s="37">
        <v>69219100016</v>
      </c>
      <c r="C23" s="38" t="s">
        <v>10</v>
      </c>
      <c r="D23" s="39" t="s">
        <v>67</v>
      </c>
      <c r="E23" s="40" t="s">
        <v>68</v>
      </c>
      <c r="F23" s="41"/>
      <c r="G23" s="42"/>
      <c r="H23" s="42"/>
      <c r="I23" s="42"/>
      <c r="J23" s="42"/>
      <c r="K23" s="42"/>
      <c r="L23" s="42"/>
      <c r="M23" s="42"/>
      <c r="N23" s="42"/>
      <c r="O23" s="43"/>
      <c r="P23" s="42"/>
      <c r="Q23" s="42"/>
      <c r="R23" s="42"/>
      <c r="S23" s="42"/>
      <c r="T23" s="42"/>
      <c r="U23" s="42"/>
      <c r="V23" s="42"/>
      <c r="W23" s="44"/>
      <c r="X23" s="3"/>
      <c r="Y23" s="3"/>
      <c r="Z23" s="3"/>
    </row>
    <row r="24" spans="1:26" ht="13.5" customHeight="1" x14ac:dyDescent="0.25">
      <c r="A24" s="23">
        <v>17</v>
      </c>
      <c r="B24" s="45">
        <v>69219100017</v>
      </c>
      <c r="C24" s="24" t="s">
        <v>10</v>
      </c>
      <c r="D24" s="25" t="s">
        <v>30</v>
      </c>
      <c r="E24" s="26" t="s">
        <v>69</v>
      </c>
      <c r="F24" s="27"/>
      <c r="G24" s="28"/>
      <c r="H24" s="28"/>
      <c r="I24" s="28"/>
      <c r="J24" s="28"/>
      <c r="K24" s="28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30"/>
      <c r="X24" s="3"/>
      <c r="Y24" s="3"/>
      <c r="Z24" s="3"/>
    </row>
    <row r="25" spans="1:26" ht="13.5" customHeight="1" x14ac:dyDescent="0.25">
      <c r="A25" s="23">
        <v>18</v>
      </c>
      <c r="B25" s="45">
        <v>69219100018</v>
      </c>
      <c r="C25" s="24" t="s">
        <v>10</v>
      </c>
      <c r="D25" s="25" t="s">
        <v>70</v>
      </c>
      <c r="E25" s="26" t="s">
        <v>71</v>
      </c>
      <c r="F25" s="27"/>
      <c r="G25" s="28"/>
      <c r="H25" s="28"/>
      <c r="I25" s="28"/>
      <c r="J25" s="28"/>
      <c r="K25" s="28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30"/>
      <c r="X25" s="3"/>
      <c r="Y25" s="3"/>
      <c r="Z25" s="3"/>
    </row>
    <row r="26" spans="1:26" ht="13.5" customHeight="1" x14ac:dyDescent="0.25">
      <c r="A26" s="23">
        <v>19</v>
      </c>
      <c r="B26" s="45">
        <v>69219100019</v>
      </c>
      <c r="C26" s="24" t="s">
        <v>10</v>
      </c>
      <c r="D26" s="46" t="s">
        <v>72</v>
      </c>
      <c r="E26" s="26" t="s">
        <v>73</v>
      </c>
      <c r="F26" s="27"/>
      <c r="G26" s="28"/>
      <c r="H26" s="28"/>
      <c r="I26" s="28"/>
      <c r="J26" s="28"/>
      <c r="K26" s="28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30"/>
      <c r="X26" s="3"/>
      <c r="Y26" s="3"/>
      <c r="Z26" s="3"/>
    </row>
    <row r="27" spans="1:26" ht="13.5" customHeight="1" x14ac:dyDescent="0.25">
      <c r="A27" s="32">
        <v>20</v>
      </c>
      <c r="B27" s="47">
        <v>69219100020</v>
      </c>
      <c r="C27" s="33" t="s">
        <v>8</v>
      </c>
      <c r="D27" s="34" t="s">
        <v>74</v>
      </c>
      <c r="E27" s="35" t="s">
        <v>75</v>
      </c>
      <c r="F27" s="27"/>
      <c r="G27" s="28"/>
      <c r="H27" s="28"/>
      <c r="I27" s="28"/>
      <c r="J27" s="28"/>
      <c r="K27" s="28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30"/>
      <c r="X27" s="3"/>
      <c r="Y27" s="3"/>
      <c r="Z27" s="3"/>
    </row>
    <row r="28" spans="1:26" ht="13.5" customHeight="1" x14ac:dyDescent="0.25">
      <c r="A28" s="36">
        <v>21</v>
      </c>
      <c r="B28" s="37">
        <v>69219100021</v>
      </c>
      <c r="C28" s="38" t="s">
        <v>10</v>
      </c>
      <c r="D28" s="39" t="s">
        <v>29</v>
      </c>
      <c r="E28" s="40" t="s">
        <v>76</v>
      </c>
      <c r="F28" s="41"/>
      <c r="G28" s="42"/>
      <c r="H28" s="42"/>
      <c r="I28" s="42"/>
      <c r="J28" s="42"/>
      <c r="K28" s="42"/>
      <c r="L28" s="42"/>
      <c r="M28" s="42"/>
      <c r="N28" s="42"/>
      <c r="O28" s="43"/>
      <c r="P28" s="42"/>
      <c r="Q28" s="42"/>
      <c r="R28" s="42"/>
      <c r="S28" s="42"/>
      <c r="T28" s="42"/>
      <c r="U28" s="42"/>
      <c r="V28" s="42"/>
      <c r="W28" s="44"/>
      <c r="X28" s="3"/>
      <c r="Y28" s="3"/>
      <c r="Z28" s="3"/>
    </row>
    <row r="29" spans="1:26" ht="13.5" customHeight="1" x14ac:dyDescent="0.25">
      <c r="A29" s="23">
        <v>22</v>
      </c>
      <c r="B29" s="45">
        <v>69219100022</v>
      </c>
      <c r="C29" s="24" t="s">
        <v>10</v>
      </c>
      <c r="D29" s="46" t="s">
        <v>27</v>
      </c>
      <c r="E29" s="26" t="s">
        <v>77</v>
      </c>
      <c r="F29" s="27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30"/>
      <c r="X29" s="3"/>
      <c r="Y29" s="3"/>
      <c r="Z29" s="3"/>
    </row>
    <row r="30" spans="1:26" ht="13.5" customHeight="1" x14ac:dyDescent="0.25">
      <c r="A30" s="23">
        <v>23</v>
      </c>
      <c r="B30" s="45">
        <v>69219100023</v>
      </c>
      <c r="C30" s="24" t="s">
        <v>8</v>
      </c>
      <c r="D30" s="25" t="s">
        <v>78</v>
      </c>
      <c r="E30" s="26" t="s">
        <v>79</v>
      </c>
      <c r="F30" s="27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  <c r="S30" s="28"/>
      <c r="T30" s="28"/>
      <c r="U30" s="28"/>
      <c r="V30" s="28"/>
      <c r="W30" s="30"/>
      <c r="X30" s="3"/>
      <c r="Y30" s="3"/>
      <c r="Z30" s="3"/>
    </row>
    <row r="31" spans="1:26" ht="13.5" customHeight="1" x14ac:dyDescent="0.25">
      <c r="A31" s="23">
        <v>24</v>
      </c>
      <c r="B31" s="45">
        <v>69219100024</v>
      </c>
      <c r="C31" s="24" t="s">
        <v>10</v>
      </c>
      <c r="D31" s="25" t="s">
        <v>80</v>
      </c>
      <c r="E31" s="26" t="s">
        <v>81</v>
      </c>
      <c r="F31" s="27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30"/>
      <c r="X31" s="3"/>
      <c r="Y31" s="3"/>
      <c r="Z31" s="3"/>
    </row>
    <row r="32" spans="1:26" ht="13.5" customHeight="1" x14ac:dyDescent="0.25">
      <c r="A32" s="32">
        <v>25</v>
      </c>
      <c r="B32" s="47">
        <v>69219100025</v>
      </c>
      <c r="C32" s="33" t="s">
        <v>10</v>
      </c>
      <c r="D32" s="34" t="s">
        <v>82</v>
      </c>
      <c r="E32" s="35" t="s">
        <v>83</v>
      </c>
      <c r="F32" s="27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30"/>
      <c r="X32" s="3"/>
      <c r="Y32" s="3"/>
      <c r="Z32" s="3"/>
    </row>
    <row r="33" spans="1:26" ht="13.5" customHeight="1" x14ac:dyDescent="0.25">
      <c r="A33" s="36">
        <v>26</v>
      </c>
      <c r="B33" s="37">
        <v>69219100026</v>
      </c>
      <c r="C33" s="38" t="s">
        <v>10</v>
      </c>
      <c r="D33" s="48" t="s">
        <v>84</v>
      </c>
      <c r="E33" s="40" t="s">
        <v>85</v>
      </c>
      <c r="F33" s="41"/>
      <c r="G33" s="42"/>
      <c r="H33" s="42"/>
      <c r="I33" s="42"/>
      <c r="J33" s="42"/>
      <c r="K33" s="42"/>
      <c r="L33" s="42"/>
      <c r="M33" s="42"/>
      <c r="N33" s="42"/>
      <c r="O33" s="43"/>
      <c r="P33" s="42"/>
      <c r="Q33" s="42"/>
      <c r="R33" s="42"/>
      <c r="S33" s="42"/>
      <c r="T33" s="42"/>
      <c r="U33" s="42"/>
      <c r="V33" s="42"/>
      <c r="W33" s="44"/>
      <c r="X33" s="3"/>
      <c r="Y33" s="3"/>
      <c r="Z33" s="3"/>
    </row>
    <row r="34" spans="1:26" ht="13.5" customHeight="1" x14ac:dyDescent="0.25">
      <c r="A34" s="23">
        <v>27</v>
      </c>
      <c r="B34" s="45">
        <v>69219100027</v>
      </c>
      <c r="C34" s="24" t="s">
        <v>8</v>
      </c>
      <c r="D34" s="46" t="s">
        <v>86</v>
      </c>
      <c r="E34" s="26" t="s">
        <v>87</v>
      </c>
      <c r="F34" s="27"/>
      <c r="G34" s="28"/>
      <c r="H34" s="28"/>
      <c r="I34" s="28"/>
      <c r="J34" s="28"/>
      <c r="K34" s="28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30"/>
      <c r="X34" s="3"/>
      <c r="Y34" s="3"/>
      <c r="Z34" s="3"/>
    </row>
    <row r="35" spans="1:26" ht="13.5" customHeight="1" x14ac:dyDescent="0.25">
      <c r="A35" s="23">
        <v>28</v>
      </c>
      <c r="B35" s="45">
        <v>69219100028</v>
      </c>
      <c r="C35" s="24" t="s">
        <v>8</v>
      </c>
      <c r="D35" s="25" t="s">
        <v>20</v>
      </c>
      <c r="E35" s="26" t="s">
        <v>88</v>
      </c>
      <c r="F35" s="27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  <c r="R35" s="28"/>
      <c r="S35" s="28"/>
      <c r="T35" s="28"/>
      <c r="U35" s="28"/>
      <c r="V35" s="28"/>
      <c r="W35" s="30"/>
      <c r="X35" s="3"/>
      <c r="Y35" s="3"/>
      <c r="Z35" s="3"/>
    </row>
    <row r="36" spans="1:26" ht="13.5" customHeight="1" x14ac:dyDescent="0.25">
      <c r="A36" s="23">
        <v>29</v>
      </c>
      <c r="B36" s="45">
        <v>69219100029</v>
      </c>
      <c r="C36" s="24" t="s">
        <v>10</v>
      </c>
      <c r="D36" s="25" t="s">
        <v>89</v>
      </c>
      <c r="E36" s="26" t="s">
        <v>90</v>
      </c>
      <c r="F36" s="27"/>
      <c r="G36" s="28"/>
      <c r="H36" s="28"/>
      <c r="I36" s="28"/>
      <c r="J36" s="28"/>
      <c r="K36" s="28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30"/>
      <c r="X36" s="3"/>
      <c r="Y36" s="3"/>
      <c r="Z36" s="3"/>
    </row>
    <row r="37" spans="1:26" ht="13.5" customHeight="1" x14ac:dyDescent="0.25">
      <c r="A37" s="32">
        <v>30</v>
      </c>
      <c r="B37" s="47">
        <v>69219100030</v>
      </c>
      <c r="C37" s="33" t="s">
        <v>10</v>
      </c>
      <c r="D37" s="34" t="s">
        <v>37</v>
      </c>
      <c r="E37" s="35" t="s">
        <v>91</v>
      </c>
      <c r="F37" s="27"/>
      <c r="G37" s="28"/>
      <c r="H37" s="28"/>
      <c r="I37" s="28"/>
      <c r="J37" s="28"/>
      <c r="K37" s="28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30"/>
      <c r="X37" s="3"/>
      <c r="Y37" s="3"/>
      <c r="Z37" s="3"/>
    </row>
    <row r="38" spans="1:26" ht="13.5" customHeight="1" x14ac:dyDescent="0.25">
      <c r="A38" s="36">
        <v>31</v>
      </c>
      <c r="B38" s="37">
        <v>69219100031</v>
      </c>
      <c r="C38" s="38" t="s">
        <v>8</v>
      </c>
      <c r="D38" s="39" t="s">
        <v>14</v>
      </c>
      <c r="E38" s="40" t="s">
        <v>92</v>
      </c>
      <c r="F38" s="41"/>
      <c r="G38" s="42"/>
      <c r="H38" s="42"/>
      <c r="I38" s="42"/>
      <c r="J38" s="42"/>
      <c r="K38" s="42"/>
      <c r="L38" s="42"/>
      <c r="M38" s="42"/>
      <c r="N38" s="42"/>
      <c r="O38" s="43"/>
      <c r="P38" s="42"/>
      <c r="Q38" s="42"/>
      <c r="R38" s="42"/>
      <c r="S38" s="42"/>
      <c r="T38" s="42"/>
      <c r="U38" s="42"/>
      <c r="V38" s="42"/>
      <c r="W38" s="44"/>
      <c r="X38" s="3"/>
      <c r="Y38" s="3"/>
      <c r="Z38" s="3"/>
    </row>
    <row r="39" spans="1:26" ht="13.5" customHeight="1" x14ac:dyDescent="0.25">
      <c r="A39" s="23">
        <v>32</v>
      </c>
      <c r="B39" s="45">
        <v>69219100032</v>
      </c>
      <c r="C39" s="24" t="s">
        <v>8</v>
      </c>
      <c r="D39" s="25" t="s">
        <v>93</v>
      </c>
      <c r="E39" s="26" t="s">
        <v>12</v>
      </c>
      <c r="F39" s="27"/>
      <c r="G39" s="28"/>
      <c r="H39" s="28"/>
      <c r="I39" s="28"/>
      <c r="J39" s="28"/>
      <c r="K39" s="28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30"/>
      <c r="X39" s="3"/>
      <c r="Y39" s="3"/>
      <c r="Z39" s="3"/>
    </row>
    <row r="40" spans="1:26" ht="13.5" customHeight="1" x14ac:dyDescent="0.25">
      <c r="A40" s="23">
        <v>33</v>
      </c>
      <c r="B40" s="45">
        <v>69219100033</v>
      </c>
      <c r="C40" s="24" t="s">
        <v>8</v>
      </c>
      <c r="D40" s="25" t="s">
        <v>94</v>
      </c>
      <c r="E40" s="26" t="s">
        <v>95</v>
      </c>
      <c r="F40" s="27"/>
      <c r="G40" s="28"/>
      <c r="H40" s="28"/>
      <c r="I40" s="28"/>
      <c r="J40" s="28"/>
      <c r="K40" s="28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30"/>
      <c r="X40" s="3"/>
      <c r="Y40" s="3"/>
      <c r="Z40" s="3"/>
    </row>
    <row r="41" spans="1:26" ht="13.5" customHeight="1" x14ac:dyDescent="0.25">
      <c r="A41" s="23">
        <v>34</v>
      </c>
      <c r="B41" s="45">
        <v>69219100034</v>
      </c>
      <c r="C41" s="24" t="s">
        <v>8</v>
      </c>
      <c r="D41" s="25" t="s">
        <v>96</v>
      </c>
      <c r="E41" s="26" t="s">
        <v>97</v>
      </c>
      <c r="F41" s="27"/>
      <c r="G41" s="28"/>
      <c r="H41" s="28"/>
      <c r="I41" s="28"/>
      <c r="J41" s="28"/>
      <c r="K41" s="28"/>
      <c r="L41" s="28"/>
      <c r="M41" s="28"/>
      <c r="N41" s="28"/>
      <c r="O41" s="29"/>
      <c r="P41" s="28"/>
      <c r="Q41" s="28"/>
      <c r="R41" s="28"/>
      <c r="S41" s="28"/>
      <c r="T41" s="28"/>
      <c r="U41" s="28"/>
      <c r="V41" s="28"/>
      <c r="W41" s="30"/>
      <c r="X41" s="3"/>
      <c r="Y41" s="3"/>
      <c r="Z41" s="3"/>
    </row>
    <row r="42" spans="1:26" ht="13.5" customHeight="1" x14ac:dyDescent="0.25">
      <c r="A42" s="32">
        <v>35</v>
      </c>
      <c r="B42" s="47">
        <v>69219100035</v>
      </c>
      <c r="C42" s="33" t="s">
        <v>8</v>
      </c>
      <c r="D42" s="34" t="s">
        <v>98</v>
      </c>
      <c r="E42" s="35" t="s">
        <v>99</v>
      </c>
      <c r="F42" s="27"/>
      <c r="G42" s="28"/>
      <c r="H42" s="28"/>
      <c r="I42" s="28"/>
      <c r="J42" s="28"/>
      <c r="K42" s="28"/>
      <c r="L42" s="28"/>
      <c r="M42" s="28"/>
      <c r="N42" s="28"/>
      <c r="O42" s="29"/>
      <c r="P42" s="28"/>
      <c r="Q42" s="28"/>
      <c r="R42" s="28"/>
      <c r="S42" s="28"/>
      <c r="T42" s="28"/>
      <c r="U42" s="28"/>
      <c r="V42" s="28"/>
      <c r="W42" s="30"/>
      <c r="X42" s="3"/>
      <c r="Y42" s="3"/>
      <c r="Z42" s="3"/>
    </row>
    <row r="43" spans="1:26" ht="13.5" customHeight="1" x14ac:dyDescent="0.25">
      <c r="A43" s="36">
        <v>36</v>
      </c>
      <c r="B43" s="37">
        <v>69219100036</v>
      </c>
      <c r="C43" s="38" t="s">
        <v>8</v>
      </c>
      <c r="D43" s="39" t="s">
        <v>100</v>
      </c>
      <c r="E43" s="40" t="s">
        <v>101</v>
      </c>
      <c r="F43" s="41"/>
      <c r="G43" s="42"/>
      <c r="H43" s="42"/>
      <c r="I43" s="42"/>
      <c r="J43" s="42"/>
      <c r="K43" s="42"/>
      <c r="L43" s="42"/>
      <c r="M43" s="42"/>
      <c r="N43" s="42"/>
      <c r="O43" s="43"/>
      <c r="P43" s="42"/>
      <c r="Q43" s="42"/>
      <c r="R43" s="42"/>
      <c r="S43" s="42"/>
      <c r="T43" s="42"/>
      <c r="U43" s="42"/>
      <c r="V43" s="42"/>
      <c r="W43" s="44"/>
      <c r="X43" s="3"/>
      <c r="Y43" s="3"/>
      <c r="Z43" s="3"/>
    </row>
    <row r="44" spans="1:26" ht="13.5" customHeight="1" x14ac:dyDescent="0.25">
      <c r="A44" s="23">
        <v>37</v>
      </c>
      <c r="B44" s="45">
        <v>69219100037</v>
      </c>
      <c r="C44" s="24" t="s">
        <v>10</v>
      </c>
      <c r="D44" s="25" t="s">
        <v>102</v>
      </c>
      <c r="E44" s="26" t="s">
        <v>103</v>
      </c>
      <c r="F44" s="27"/>
      <c r="G44" s="28"/>
      <c r="H44" s="28"/>
      <c r="I44" s="28"/>
      <c r="J44" s="28"/>
      <c r="K44" s="28"/>
      <c r="L44" s="28"/>
      <c r="M44" s="28"/>
      <c r="N44" s="28"/>
      <c r="O44" s="29"/>
      <c r="P44" s="28"/>
      <c r="Q44" s="28"/>
      <c r="R44" s="28"/>
      <c r="S44" s="28"/>
      <c r="T44" s="28"/>
      <c r="U44" s="28"/>
      <c r="V44" s="28"/>
      <c r="W44" s="30"/>
      <c r="X44" s="3"/>
      <c r="Y44" s="3"/>
      <c r="Z44" s="3"/>
    </row>
    <row r="45" spans="1:26" ht="13.5" customHeight="1" x14ac:dyDescent="0.25">
      <c r="A45" s="23">
        <v>38</v>
      </c>
      <c r="B45" s="45">
        <v>69219100038</v>
      </c>
      <c r="C45" s="24" t="s">
        <v>10</v>
      </c>
      <c r="D45" s="25" t="s">
        <v>104</v>
      </c>
      <c r="E45" s="26" t="s">
        <v>105</v>
      </c>
      <c r="F45" s="27"/>
      <c r="G45" s="28"/>
      <c r="H45" s="28"/>
      <c r="I45" s="28"/>
      <c r="J45" s="28"/>
      <c r="K45" s="28"/>
      <c r="L45" s="28"/>
      <c r="M45" s="28"/>
      <c r="N45" s="28"/>
      <c r="O45" s="29"/>
      <c r="P45" s="28"/>
      <c r="Q45" s="28"/>
      <c r="R45" s="28"/>
      <c r="S45" s="28"/>
      <c r="T45" s="28"/>
      <c r="U45" s="28"/>
      <c r="V45" s="28"/>
      <c r="W45" s="30"/>
      <c r="X45" s="3"/>
      <c r="Y45" s="3"/>
      <c r="Z45" s="3"/>
    </row>
    <row r="46" spans="1:26" ht="13.5" customHeight="1" x14ac:dyDescent="0.25">
      <c r="A46" s="23">
        <v>39</v>
      </c>
      <c r="B46" s="45" t="s">
        <v>11</v>
      </c>
      <c r="C46" s="24"/>
      <c r="D46" s="25"/>
      <c r="E46" s="26"/>
      <c r="F46" s="27"/>
      <c r="G46" s="28"/>
      <c r="H46" s="28"/>
      <c r="I46" s="28"/>
      <c r="J46" s="28"/>
      <c r="K46" s="28"/>
      <c r="L46" s="28"/>
      <c r="M46" s="28"/>
      <c r="N46" s="28"/>
      <c r="O46" s="29"/>
      <c r="P46" s="28"/>
      <c r="Q46" s="28"/>
      <c r="R46" s="28"/>
      <c r="S46" s="28"/>
      <c r="T46" s="28"/>
      <c r="U46" s="28"/>
      <c r="V46" s="28"/>
      <c r="W46" s="30"/>
      <c r="X46" s="3"/>
      <c r="Y46" s="3"/>
      <c r="Z46" s="3"/>
    </row>
    <row r="47" spans="1:26" ht="13.5" customHeight="1" x14ac:dyDescent="0.25">
      <c r="A47" s="32">
        <v>40</v>
      </c>
      <c r="B47" s="47" t="s">
        <v>11</v>
      </c>
      <c r="C47" s="33"/>
      <c r="D47" s="49"/>
      <c r="E47" s="35"/>
      <c r="F47" s="50"/>
      <c r="G47" s="51"/>
      <c r="H47" s="51"/>
      <c r="I47" s="51"/>
      <c r="J47" s="51"/>
      <c r="K47" s="51"/>
      <c r="L47" s="51"/>
      <c r="M47" s="51"/>
      <c r="N47" s="28"/>
      <c r="O47" s="29"/>
      <c r="P47" s="28"/>
      <c r="Q47" s="28"/>
      <c r="R47" s="28"/>
      <c r="S47" s="28"/>
      <c r="T47" s="28"/>
      <c r="U47" s="28"/>
      <c r="V47" s="28"/>
      <c r="W47" s="30"/>
      <c r="X47" s="3"/>
      <c r="Y47" s="3"/>
      <c r="Z47" s="3"/>
    </row>
    <row r="48" spans="1:26" ht="13.5" customHeight="1" x14ac:dyDescent="0.25">
      <c r="A48" s="36">
        <v>41</v>
      </c>
      <c r="B48" s="52" t="s">
        <v>11</v>
      </c>
      <c r="C48" s="38"/>
      <c r="D48" s="39"/>
      <c r="E48" s="40"/>
      <c r="F48" s="41"/>
      <c r="G48" s="42"/>
      <c r="H48" s="42"/>
      <c r="I48" s="42"/>
      <c r="J48" s="42"/>
      <c r="K48" s="42"/>
      <c r="L48" s="42"/>
      <c r="M48" s="42"/>
      <c r="N48" s="42"/>
      <c r="O48" s="43"/>
      <c r="P48" s="42"/>
      <c r="Q48" s="42"/>
      <c r="R48" s="42"/>
      <c r="S48" s="42"/>
      <c r="T48" s="42"/>
      <c r="U48" s="42"/>
      <c r="V48" s="42"/>
      <c r="W48" s="44"/>
      <c r="X48" s="3"/>
      <c r="Y48" s="3"/>
      <c r="Z48" s="3"/>
    </row>
    <row r="49" spans="1:26" ht="13.5" customHeight="1" x14ac:dyDescent="0.25">
      <c r="A49" s="23">
        <v>42</v>
      </c>
      <c r="B49" s="31" t="s">
        <v>11</v>
      </c>
      <c r="C49" s="24"/>
      <c r="D49" s="25"/>
      <c r="E49" s="26"/>
      <c r="F49" s="27"/>
      <c r="G49" s="28"/>
      <c r="H49" s="28"/>
      <c r="I49" s="28"/>
      <c r="J49" s="28"/>
      <c r="K49" s="28"/>
      <c r="L49" s="28"/>
      <c r="M49" s="28"/>
      <c r="N49" s="28"/>
      <c r="O49" s="29"/>
      <c r="P49" s="28"/>
      <c r="Q49" s="28"/>
      <c r="R49" s="28"/>
      <c r="S49" s="28"/>
      <c r="T49" s="28"/>
      <c r="U49" s="28"/>
      <c r="V49" s="28"/>
      <c r="W49" s="30"/>
      <c r="X49" s="3"/>
      <c r="Y49" s="3"/>
      <c r="Z49" s="3"/>
    </row>
    <row r="50" spans="1:26" ht="13.5" customHeight="1" x14ac:dyDescent="0.25">
      <c r="A50" s="23">
        <v>43</v>
      </c>
      <c r="B50" s="31" t="s">
        <v>11</v>
      </c>
      <c r="C50" s="24"/>
      <c r="D50" s="46"/>
      <c r="E50" s="26"/>
      <c r="F50" s="27"/>
      <c r="G50" s="28"/>
      <c r="H50" s="28"/>
      <c r="I50" s="28"/>
      <c r="J50" s="28"/>
      <c r="K50" s="28"/>
      <c r="L50" s="28"/>
      <c r="M50" s="28"/>
      <c r="N50" s="28"/>
      <c r="O50" s="29"/>
      <c r="P50" s="28"/>
      <c r="Q50" s="28"/>
      <c r="R50" s="28"/>
      <c r="S50" s="28"/>
      <c r="T50" s="28"/>
      <c r="U50" s="28"/>
      <c r="V50" s="28"/>
      <c r="W50" s="30"/>
      <c r="X50" s="3"/>
      <c r="Y50" s="3"/>
      <c r="Z50" s="3"/>
    </row>
    <row r="51" spans="1:26" ht="13.5" customHeight="1" x14ac:dyDescent="0.25">
      <c r="A51" s="23">
        <v>44</v>
      </c>
      <c r="B51" s="31" t="s">
        <v>11</v>
      </c>
      <c r="C51" s="24"/>
      <c r="D51" s="25"/>
      <c r="E51" s="26"/>
      <c r="F51" s="27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  <c r="R51" s="28"/>
      <c r="S51" s="28"/>
      <c r="T51" s="28"/>
      <c r="U51" s="28"/>
      <c r="V51" s="28"/>
      <c r="W51" s="30"/>
      <c r="X51" s="3"/>
      <c r="Y51" s="3"/>
      <c r="Z51" s="3"/>
    </row>
    <row r="52" spans="1:26" ht="13.5" customHeight="1" x14ac:dyDescent="0.25">
      <c r="A52" s="53">
        <v>45</v>
      </c>
      <c r="B52" s="54" t="s">
        <v>11</v>
      </c>
      <c r="C52" s="55"/>
      <c r="D52" s="56"/>
      <c r="E52" s="57"/>
      <c r="F52" s="9"/>
      <c r="G52" s="10"/>
      <c r="H52" s="10"/>
      <c r="I52" s="10"/>
      <c r="J52" s="10"/>
      <c r="K52" s="10"/>
      <c r="L52" s="10"/>
      <c r="M52" s="10"/>
      <c r="N52" s="10"/>
      <c r="O52" s="58"/>
      <c r="P52" s="10"/>
      <c r="Q52" s="10"/>
      <c r="R52" s="10"/>
      <c r="S52" s="10"/>
      <c r="T52" s="10"/>
      <c r="U52" s="10"/>
      <c r="V52" s="10"/>
      <c r="W52" s="59"/>
      <c r="X52" s="3"/>
      <c r="Y52" s="3"/>
      <c r="Z52" s="3"/>
    </row>
    <row r="53" spans="1:26" ht="16.5" customHeight="1" x14ac:dyDescent="0.25">
      <c r="A53" s="3"/>
      <c r="B53" s="3" t="e">
        <f ca="1">_xludf.CONCAT("ชาย = ",COUNTIF($C$8:$C$52,"นาย"))</f>
        <v>#NAME?</v>
      </c>
      <c r="C53" s="83" t="e">
        <f ca="1">_xludf.CONCAT("หญิง = ",COUNTIF($C$8:$C$52,"น.ส."))</f>
        <v>#NAME?</v>
      </c>
      <c r="D53" s="76"/>
      <c r="E53" s="3" t="e">
        <f ca="1">_xludf.CONCAT("รวม = ",COUNTA($C$8:$C$52))</f>
        <v>#NAME?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25">
      <c r="A54" s="3"/>
      <c r="B54" s="3"/>
      <c r="C54" s="6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25">
      <c r="A55" s="3"/>
      <c r="B55" s="3"/>
      <c r="C55" s="6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25">
      <c r="A56" s="3"/>
      <c r="B56" s="3"/>
      <c r="C56" s="6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25">
      <c r="A57" s="3"/>
      <c r="B57" s="3"/>
      <c r="C57" s="6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25">
      <c r="A58" s="3"/>
      <c r="B58" s="3"/>
      <c r="C58" s="6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25">
      <c r="A59" s="3"/>
      <c r="B59" s="3"/>
      <c r="C59" s="6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25">
      <c r="A60" s="3"/>
      <c r="B60" s="3"/>
      <c r="C60" s="6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25">
      <c r="A61" s="3"/>
      <c r="B61" s="3"/>
      <c r="C61" s="6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25">
      <c r="A62" s="3"/>
      <c r="B62" s="3"/>
      <c r="C62" s="6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25">
      <c r="A63" s="3"/>
      <c r="B63" s="3"/>
      <c r="C63" s="6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25">
      <c r="A64" s="3"/>
      <c r="B64" s="3"/>
      <c r="C64" s="6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25">
      <c r="A65" s="3"/>
      <c r="B65" s="3"/>
      <c r="C65" s="6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25">
      <c r="A66" s="3"/>
      <c r="B66" s="3"/>
      <c r="C66" s="6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25">
      <c r="A67" s="3"/>
      <c r="B67" s="3"/>
      <c r="C67" s="6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25">
      <c r="A68" s="3"/>
      <c r="B68" s="3"/>
      <c r="C68" s="6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25">
      <c r="A69" s="3"/>
      <c r="B69" s="3"/>
      <c r="C69" s="6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25">
      <c r="A70" s="3"/>
      <c r="B70" s="3"/>
      <c r="C70" s="6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25">
      <c r="A71" s="3"/>
      <c r="B71" s="3"/>
      <c r="C71" s="6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25">
      <c r="A72" s="3"/>
      <c r="B72" s="3"/>
      <c r="C72" s="6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25">
      <c r="A73" s="3"/>
      <c r="B73" s="3"/>
      <c r="C73" s="6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25">
      <c r="A74" s="3"/>
      <c r="B74" s="3"/>
      <c r="C74" s="6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25">
      <c r="A75" s="3"/>
      <c r="B75" s="3"/>
      <c r="C75" s="6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25">
      <c r="A76" s="3"/>
      <c r="B76" s="3"/>
      <c r="C76" s="6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25">
      <c r="A77" s="3"/>
      <c r="B77" s="3"/>
      <c r="C77" s="6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25">
      <c r="A78" s="3"/>
      <c r="B78" s="3"/>
      <c r="C78" s="6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25">
      <c r="A79" s="3"/>
      <c r="B79" s="3"/>
      <c r="C79" s="6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25">
      <c r="A80" s="3"/>
      <c r="B80" s="3"/>
      <c r="C80" s="6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25">
      <c r="A81" s="3"/>
      <c r="B81" s="3"/>
      <c r="C81" s="6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25">
      <c r="A82" s="3"/>
      <c r="B82" s="3"/>
      <c r="C82" s="6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25">
      <c r="A83" s="3"/>
      <c r="B83" s="3"/>
      <c r="C83" s="6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25">
      <c r="A84" s="3"/>
      <c r="B84" s="3"/>
      <c r="C84" s="6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25">
      <c r="A85" s="3"/>
      <c r="B85" s="3"/>
      <c r="C85" s="6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25">
      <c r="A86" s="3"/>
      <c r="B86" s="3"/>
      <c r="C86" s="6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25">
      <c r="A87" s="3"/>
      <c r="B87" s="3"/>
      <c r="C87" s="6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25">
      <c r="A88" s="3"/>
      <c r="B88" s="3"/>
      <c r="C88" s="6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25">
      <c r="A89" s="3"/>
      <c r="B89" s="3"/>
      <c r="C89" s="6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25">
      <c r="A90" s="3"/>
      <c r="B90" s="3"/>
      <c r="C90" s="6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25">
      <c r="A91" s="3"/>
      <c r="B91" s="3"/>
      <c r="C91" s="6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25">
      <c r="A92" s="3"/>
      <c r="B92" s="3"/>
      <c r="C92" s="6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25">
      <c r="A93" s="3"/>
      <c r="B93" s="3"/>
      <c r="C93" s="6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25">
      <c r="A94" s="3"/>
      <c r="B94" s="3"/>
      <c r="C94" s="6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25">
      <c r="A95" s="3"/>
      <c r="B95" s="3"/>
      <c r="C95" s="6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25">
      <c r="A96" s="3"/>
      <c r="B96" s="3"/>
      <c r="C96" s="6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25">
      <c r="A97" s="3"/>
      <c r="B97" s="3"/>
      <c r="C97" s="6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25">
      <c r="A98" s="3"/>
      <c r="B98" s="3"/>
      <c r="C98" s="6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25">
      <c r="A99" s="3"/>
      <c r="B99" s="3"/>
      <c r="C99" s="6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25">
      <c r="A100" s="3"/>
      <c r="B100" s="3"/>
      <c r="C100" s="6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25">
      <c r="A101" s="3"/>
      <c r="B101" s="3"/>
      <c r="C101" s="6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25">
      <c r="A102" s="3"/>
      <c r="B102" s="3"/>
      <c r="C102" s="6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25">
      <c r="A103" s="3"/>
      <c r="B103" s="3"/>
      <c r="C103" s="6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25">
      <c r="A104" s="3"/>
      <c r="B104" s="3"/>
      <c r="C104" s="6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25">
      <c r="A105" s="3"/>
      <c r="B105" s="3"/>
      <c r="C105" s="6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25">
      <c r="A106" s="3"/>
      <c r="B106" s="3"/>
      <c r="C106" s="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25">
      <c r="A107" s="3"/>
      <c r="B107" s="3"/>
      <c r="C107" s="6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25">
      <c r="A108" s="3"/>
      <c r="B108" s="3"/>
      <c r="C108" s="6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25">
      <c r="A109" s="3"/>
      <c r="B109" s="3"/>
      <c r="C109" s="6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25">
      <c r="A110" s="3"/>
      <c r="B110" s="3"/>
      <c r="C110" s="6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25">
      <c r="A111" s="3"/>
      <c r="B111" s="3"/>
      <c r="C111" s="6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25">
      <c r="A112" s="3"/>
      <c r="B112" s="3"/>
      <c r="C112" s="6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25">
      <c r="A113" s="3"/>
      <c r="B113" s="3"/>
      <c r="C113" s="6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25">
      <c r="A114" s="3"/>
      <c r="B114" s="3"/>
      <c r="C114" s="6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25">
      <c r="A115" s="3"/>
      <c r="B115" s="3"/>
      <c r="C115" s="6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25">
      <c r="A116" s="3"/>
      <c r="B116" s="3"/>
      <c r="C116" s="6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25">
      <c r="A117" s="3"/>
      <c r="B117" s="3"/>
      <c r="C117" s="6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25">
      <c r="A118" s="3"/>
      <c r="B118" s="3"/>
      <c r="C118" s="6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25">
      <c r="A119" s="3"/>
      <c r="B119" s="3"/>
      <c r="C119" s="6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25">
      <c r="A120" s="3"/>
      <c r="B120" s="3"/>
      <c r="C120" s="6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25">
      <c r="A121" s="3"/>
      <c r="B121" s="3"/>
      <c r="C121" s="6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25">
      <c r="A122" s="3"/>
      <c r="B122" s="3"/>
      <c r="C122" s="6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25">
      <c r="A123" s="3"/>
      <c r="B123" s="3"/>
      <c r="C123" s="6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25">
      <c r="A124" s="3"/>
      <c r="B124" s="3"/>
      <c r="C124" s="6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25">
      <c r="A125" s="3"/>
      <c r="B125" s="3"/>
      <c r="C125" s="6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25">
      <c r="A126" s="3"/>
      <c r="B126" s="3"/>
      <c r="C126" s="6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25">
      <c r="A127" s="3"/>
      <c r="B127" s="3"/>
      <c r="C127" s="6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25">
      <c r="A128" s="3"/>
      <c r="B128" s="3"/>
      <c r="C128" s="6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25">
      <c r="A129" s="3"/>
      <c r="B129" s="3"/>
      <c r="C129" s="6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25">
      <c r="A130" s="3"/>
      <c r="B130" s="3"/>
      <c r="C130" s="6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25">
      <c r="A131" s="3"/>
      <c r="B131" s="3"/>
      <c r="C131" s="6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25">
      <c r="A132" s="3"/>
      <c r="B132" s="3"/>
      <c r="C132" s="6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25">
      <c r="A133" s="3"/>
      <c r="B133" s="3"/>
      <c r="C133" s="6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25">
      <c r="A134" s="3"/>
      <c r="B134" s="3"/>
      <c r="C134" s="6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25">
      <c r="A135" s="3"/>
      <c r="B135" s="3"/>
      <c r="C135" s="6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25">
      <c r="A136" s="3"/>
      <c r="B136" s="3"/>
      <c r="C136" s="6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25">
      <c r="A137" s="3"/>
      <c r="B137" s="3"/>
      <c r="C137" s="6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25">
      <c r="A138" s="3"/>
      <c r="B138" s="3"/>
      <c r="C138" s="6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25">
      <c r="A139" s="3"/>
      <c r="B139" s="3"/>
      <c r="C139" s="6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25">
      <c r="A140" s="3"/>
      <c r="B140" s="3"/>
      <c r="C140" s="6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25">
      <c r="A141" s="3"/>
      <c r="B141" s="3"/>
      <c r="C141" s="6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25">
      <c r="A142" s="3"/>
      <c r="B142" s="3"/>
      <c r="C142" s="6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25">
      <c r="A143" s="3"/>
      <c r="B143" s="3"/>
      <c r="C143" s="6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25">
      <c r="A144" s="3"/>
      <c r="B144" s="3"/>
      <c r="C144" s="6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25">
      <c r="A145" s="3"/>
      <c r="B145" s="3"/>
      <c r="C145" s="6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25">
      <c r="A146" s="3"/>
      <c r="B146" s="3"/>
      <c r="C146" s="6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25">
      <c r="A147" s="3"/>
      <c r="B147" s="3"/>
      <c r="C147" s="6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25">
      <c r="A148" s="3"/>
      <c r="B148" s="3"/>
      <c r="C148" s="6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25">
      <c r="A149" s="3"/>
      <c r="B149" s="3"/>
      <c r="C149" s="6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25">
      <c r="A150" s="3"/>
      <c r="B150" s="3"/>
      <c r="C150" s="6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25">
      <c r="A151" s="3"/>
      <c r="B151" s="3"/>
      <c r="C151" s="6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25">
      <c r="A152" s="3"/>
      <c r="B152" s="3"/>
      <c r="C152" s="6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25">
      <c r="A153" s="3"/>
      <c r="B153" s="3"/>
      <c r="C153" s="6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25">
      <c r="A154" s="3"/>
      <c r="B154" s="3"/>
      <c r="C154" s="6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25">
      <c r="A155" s="3"/>
      <c r="B155" s="3"/>
      <c r="C155" s="6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25">
      <c r="A156" s="3"/>
      <c r="B156" s="3"/>
      <c r="C156" s="6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25">
      <c r="A157" s="3"/>
      <c r="B157" s="3"/>
      <c r="C157" s="6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25">
      <c r="A158" s="3"/>
      <c r="B158" s="3"/>
      <c r="C158" s="6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25">
      <c r="A159" s="3"/>
      <c r="B159" s="3"/>
      <c r="C159" s="6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25">
      <c r="A160" s="3"/>
      <c r="B160" s="3"/>
      <c r="C160" s="6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25">
      <c r="A161" s="3"/>
      <c r="B161" s="3"/>
      <c r="C161" s="6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25">
      <c r="A162" s="3"/>
      <c r="B162" s="3"/>
      <c r="C162" s="6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25">
      <c r="A163" s="3"/>
      <c r="B163" s="3"/>
      <c r="C163" s="6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25">
      <c r="A164" s="3"/>
      <c r="B164" s="3"/>
      <c r="C164" s="6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25">
      <c r="A165" s="3"/>
      <c r="B165" s="3"/>
      <c r="C165" s="6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25">
      <c r="A166" s="3"/>
      <c r="B166" s="3"/>
      <c r="C166" s="6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25">
      <c r="A167" s="3"/>
      <c r="B167" s="3"/>
      <c r="C167" s="6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25">
      <c r="A168" s="3"/>
      <c r="B168" s="3"/>
      <c r="C168" s="6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25">
      <c r="A169" s="3"/>
      <c r="B169" s="3"/>
      <c r="C169" s="6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25">
      <c r="A170" s="3"/>
      <c r="B170" s="3"/>
      <c r="C170" s="6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25">
      <c r="A171" s="3"/>
      <c r="B171" s="3"/>
      <c r="C171" s="6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25">
      <c r="A172" s="3"/>
      <c r="B172" s="3"/>
      <c r="C172" s="6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25">
      <c r="A173" s="3"/>
      <c r="B173" s="3"/>
      <c r="C173" s="6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25">
      <c r="A174" s="3"/>
      <c r="B174" s="3"/>
      <c r="C174" s="6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25">
      <c r="A175" s="3"/>
      <c r="B175" s="3"/>
      <c r="C175" s="6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25">
      <c r="A176" s="3"/>
      <c r="B176" s="3"/>
      <c r="C176" s="6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25">
      <c r="A177" s="3"/>
      <c r="B177" s="3"/>
      <c r="C177" s="6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25">
      <c r="A178" s="3"/>
      <c r="B178" s="3"/>
      <c r="C178" s="6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25">
      <c r="A179" s="3"/>
      <c r="B179" s="3"/>
      <c r="C179" s="6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25">
      <c r="A180" s="3"/>
      <c r="B180" s="3"/>
      <c r="C180" s="6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25">
      <c r="A181" s="3"/>
      <c r="B181" s="3"/>
      <c r="C181" s="6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25">
      <c r="A182" s="3"/>
      <c r="B182" s="3"/>
      <c r="C182" s="6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25">
      <c r="A183" s="3"/>
      <c r="B183" s="3"/>
      <c r="C183" s="6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25">
      <c r="A184" s="3"/>
      <c r="B184" s="3"/>
      <c r="C184" s="6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25">
      <c r="A185" s="3"/>
      <c r="B185" s="3"/>
      <c r="C185" s="6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25">
      <c r="A186" s="3"/>
      <c r="B186" s="3"/>
      <c r="C186" s="6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25">
      <c r="A187" s="3"/>
      <c r="B187" s="3"/>
      <c r="C187" s="6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25">
      <c r="A188" s="3"/>
      <c r="B188" s="3"/>
      <c r="C188" s="6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25">
      <c r="A189" s="3"/>
      <c r="B189" s="3"/>
      <c r="C189" s="6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25">
      <c r="A190" s="3"/>
      <c r="B190" s="3"/>
      <c r="C190" s="6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25">
      <c r="A191" s="3"/>
      <c r="B191" s="3"/>
      <c r="C191" s="6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25">
      <c r="A192" s="3"/>
      <c r="B192" s="3"/>
      <c r="C192" s="6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25">
      <c r="A193" s="3"/>
      <c r="B193" s="3"/>
      <c r="C193" s="6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25">
      <c r="A194" s="3"/>
      <c r="B194" s="3"/>
      <c r="C194" s="6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25">
      <c r="A195" s="3"/>
      <c r="B195" s="3"/>
      <c r="C195" s="6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25">
      <c r="A196" s="3"/>
      <c r="B196" s="3"/>
      <c r="C196" s="6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25">
      <c r="A197" s="3"/>
      <c r="B197" s="3"/>
      <c r="C197" s="6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25">
      <c r="A198" s="3"/>
      <c r="B198" s="3"/>
      <c r="C198" s="6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25">
      <c r="A199" s="3"/>
      <c r="B199" s="3"/>
      <c r="C199" s="6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25">
      <c r="A200" s="3"/>
      <c r="B200" s="3"/>
      <c r="C200" s="6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25">
      <c r="A201" s="3"/>
      <c r="B201" s="3"/>
      <c r="C201" s="6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25">
      <c r="A202" s="3"/>
      <c r="B202" s="3"/>
      <c r="C202" s="6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25">
      <c r="A203" s="3"/>
      <c r="B203" s="3"/>
      <c r="C203" s="6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25">
      <c r="A204" s="3"/>
      <c r="B204" s="3"/>
      <c r="C204" s="6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25">
      <c r="A205" s="3"/>
      <c r="B205" s="3"/>
      <c r="C205" s="6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25">
      <c r="A206" s="3"/>
      <c r="B206" s="3"/>
      <c r="C206" s="6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25">
      <c r="A207" s="3"/>
      <c r="B207" s="3"/>
      <c r="C207" s="6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25">
      <c r="A208" s="3"/>
      <c r="B208" s="3"/>
      <c r="C208" s="6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25">
      <c r="A209" s="3"/>
      <c r="B209" s="3"/>
      <c r="C209" s="6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25">
      <c r="A210" s="3"/>
      <c r="B210" s="3"/>
      <c r="C210" s="6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25">
      <c r="A211" s="3"/>
      <c r="B211" s="3"/>
      <c r="C211" s="6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25">
      <c r="A212" s="3"/>
      <c r="B212" s="3"/>
      <c r="C212" s="6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25">
      <c r="A213" s="3"/>
      <c r="B213" s="3"/>
      <c r="C213" s="6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25">
      <c r="A214" s="3"/>
      <c r="B214" s="3"/>
      <c r="C214" s="6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25">
      <c r="A215" s="3"/>
      <c r="B215" s="3"/>
      <c r="C215" s="6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25">
      <c r="A216" s="3"/>
      <c r="B216" s="3"/>
      <c r="C216" s="6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25">
      <c r="A217" s="3"/>
      <c r="B217" s="3"/>
      <c r="C217" s="6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25">
      <c r="A218" s="3"/>
      <c r="B218" s="3"/>
      <c r="C218" s="6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25">
      <c r="A219" s="3"/>
      <c r="B219" s="3"/>
      <c r="C219" s="6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25">
      <c r="A220" s="3"/>
      <c r="B220" s="3"/>
      <c r="C220" s="6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25">
      <c r="A221" s="3"/>
      <c r="B221" s="3"/>
      <c r="C221" s="6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25">
      <c r="A222" s="3"/>
      <c r="B222" s="3"/>
      <c r="C222" s="6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25">
      <c r="A223" s="3"/>
      <c r="B223" s="3"/>
      <c r="C223" s="6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25">
      <c r="A224" s="3"/>
      <c r="B224" s="3"/>
      <c r="C224" s="6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25">
      <c r="A225" s="3"/>
      <c r="B225" s="3"/>
      <c r="C225" s="6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25">
      <c r="A226" s="3"/>
      <c r="B226" s="3"/>
      <c r="C226" s="6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25">
      <c r="A227" s="3"/>
      <c r="B227" s="3"/>
      <c r="C227" s="6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25">
      <c r="A228" s="3"/>
      <c r="B228" s="3"/>
      <c r="C228" s="6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25">
      <c r="A229" s="3"/>
      <c r="B229" s="3"/>
      <c r="C229" s="6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25">
      <c r="A230" s="3"/>
      <c r="B230" s="3"/>
      <c r="C230" s="6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25">
      <c r="A231" s="3"/>
      <c r="B231" s="3"/>
      <c r="C231" s="6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25">
      <c r="A232" s="3"/>
      <c r="B232" s="3"/>
      <c r="C232" s="6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25">
      <c r="A233" s="3"/>
      <c r="B233" s="3"/>
      <c r="C233" s="6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25">
      <c r="A234" s="3"/>
      <c r="B234" s="3"/>
      <c r="C234" s="6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25">
      <c r="A235" s="3"/>
      <c r="B235" s="3"/>
      <c r="C235" s="6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25">
      <c r="A236" s="3"/>
      <c r="B236" s="3"/>
      <c r="C236" s="6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25">
      <c r="A237" s="3"/>
      <c r="B237" s="3"/>
      <c r="C237" s="6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25">
      <c r="A238" s="3"/>
      <c r="B238" s="3"/>
      <c r="C238" s="6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25">
      <c r="A239" s="3"/>
      <c r="B239" s="3"/>
      <c r="C239" s="6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25">
      <c r="A240" s="3"/>
      <c r="B240" s="3"/>
      <c r="C240" s="6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25">
      <c r="A241" s="3"/>
      <c r="B241" s="3"/>
      <c r="C241" s="6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25">
      <c r="A242" s="3"/>
      <c r="B242" s="3"/>
      <c r="C242" s="6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25">
      <c r="A243" s="3"/>
      <c r="B243" s="3"/>
      <c r="C243" s="6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25">
      <c r="A244" s="3"/>
      <c r="B244" s="3"/>
      <c r="C244" s="6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25">
      <c r="A245" s="3"/>
      <c r="B245" s="3"/>
      <c r="C245" s="6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25">
      <c r="A246" s="3"/>
      <c r="B246" s="3"/>
      <c r="C246" s="6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25">
      <c r="A247" s="3"/>
      <c r="B247" s="3"/>
      <c r="C247" s="6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25">
      <c r="A248" s="3"/>
      <c r="B248" s="3"/>
      <c r="C248" s="6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25">
      <c r="A249" s="3"/>
      <c r="B249" s="3"/>
      <c r="C249" s="6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25">
      <c r="A250" s="3"/>
      <c r="B250" s="3"/>
      <c r="C250" s="6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25">
      <c r="A251" s="3"/>
      <c r="B251" s="3"/>
      <c r="C251" s="6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25">
      <c r="A252" s="3"/>
      <c r="B252" s="3"/>
      <c r="C252" s="6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25">
      <c r="A253" s="3"/>
      <c r="B253" s="3"/>
      <c r="C253" s="6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2"/>
      <c r="L1" s="2"/>
      <c r="M1" s="64" t="s">
        <v>106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3"/>
      <c r="Y1" s="3"/>
      <c r="Z1" s="3"/>
    </row>
    <row r="2" spans="1:26" ht="20.25" customHeight="1" x14ac:dyDescent="0.25">
      <c r="A2" s="68" t="s">
        <v>1</v>
      </c>
      <c r="B2" s="63"/>
      <c r="C2" s="63"/>
      <c r="D2" s="65" t="s">
        <v>40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6" t="s">
        <v>2</v>
      </c>
      <c r="Q2" s="63"/>
      <c r="R2" s="67">
        <v>692191002</v>
      </c>
      <c r="S2" s="63"/>
      <c r="T2" s="63"/>
      <c r="U2" s="63"/>
      <c r="V2" s="63"/>
      <c r="W2" s="63"/>
      <c r="X2" s="4"/>
      <c r="Y2" s="4"/>
      <c r="Z2" s="4"/>
    </row>
    <row r="3" spans="1:26" ht="20.25" customHeight="1" x14ac:dyDescent="0.25">
      <c r="A3" s="68" t="s">
        <v>3</v>
      </c>
      <c r="B3" s="63"/>
      <c r="C3" s="63"/>
      <c r="D3" s="63"/>
      <c r="E3" s="84" t="s">
        <v>107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4"/>
      <c r="Y3" s="4"/>
      <c r="Z3" s="4"/>
    </row>
    <row r="4" spans="1:26" ht="13.5" customHeight="1" x14ac:dyDescent="0.25">
      <c r="A4" s="69" t="s">
        <v>4</v>
      </c>
      <c r="B4" s="72" t="s">
        <v>5</v>
      </c>
      <c r="C4" s="75" t="s">
        <v>6</v>
      </c>
      <c r="D4" s="76"/>
      <c r="E4" s="77"/>
      <c r="F4" s="75" t="s">
        <v>7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85"/>
      <c r="X4" s="4"/>
      <c r="Y4" s="4"/>
      <c r="Z4" s="4"/>
    </row>
    <row r="5" spans="1:26" ht="12" customHeight="1" x14ac:dyDescent="0.25">
      <c r="A5" s="70"/>
      <c r="B5" s="73"/>
      <c r="C5" s="78"/>
      <c r="D5" s="63"/>
      <c r="E5" s="79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4"/>
      <c r="Y5" s="4"/>
      <c r="Z5" s="4"/>
    </row>
    <row r="6" spans="1:26" ht="16.5" customHeight="1" x14ac:dyDescent="0.25">
      <c r="A6" s="70"/>
      <c r="B6" s="73"/>
      <c r="C6" s="78"/>
      <c r="D6" s="63"/>
      <c r="E6" s="79"/>
      <c r="F6" s="5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7">
        <v>10</v>
      </c>
      <c r="P6" s="6">
        <v>11</v>
      </c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8">
        <v>18</v>
      </c>
      <c r="X6" s="4"/>
      <c r="Y6" s="4"/>
      <c r="Z6" s="4"/>
    </row>
    <row r="7" spans="1:26" ht="16.5" customHeight="1" x14ac:dyDescent="0.25">
      <c r="A7" s="71"/>
      <c r="B7" s="74"/>
      <c r="C7" s="80"/>
      <c r="D7" s="81"/>
      <c r="E7" s="82"/>
      <c r="F7" s="9"/>
      <c r="G7" s="10"/>
      <c r="H7" s="10"/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3"/>
      <c r="X7" s="3"/>
      <c r="Y7" s="3"/>
      <c r="Z7" s="3"/>
    </row>
    <row r="8" spans="1:26" ht="13.5" customHeight="1" x14ac:dyDescent="0.25">
      <c r="A8" s="14">
        <v>1</v>
      </c>
      <c r="B8" s="15">
        <v>69219100039</v>
      </c>
      <c r="C8" s="16" t="s">
        <v>8</v>
      </c>
      <c r="D8" s="17" t="s">
        <v>108</v>
      </c>
      <c r="E8" s="18" t="s">
        <v>109</v>
      </c>
      <c r="F8" s="19"/>
      <c r="G8" s="20"/>
      <c r="H8" s="20"/>
      <c r="I8" s="20"/>
      <c r="J8" s="20"/>
      <c r="K8" s="20"/>
      <c r="L8" s="20"/>
      <c r="M8" s="20"/>
      <c r="N8" s="20"/>
      <c r="O8" s="21"/>
      <c r="P8" s="20"/>
      <c r="Q8" s="20"/>
      <c r="R8" s="20"/>
      <c r="S8" s="20"/>
      <c r="T8" s="20"/>
      <c r="U8" s="20"/>
      <c r="V8" s="20"/>
      <c r="W8" s="22"/>
      <c r="X8" s="3"/>
      <c r="Y8" s="3"/>
      <c r="Z8" s="3"/>
    </row>
    <row r="9" spans="1:26" ht="13.5" customHeight="1" x14ac:dyDescent="0.25">
      <c r="A9" s="23">
        <v>2</v>
      </c>
      <c r="B9" s="15">
        <v>69219100040</v>
      </c>
      <c r="C9" s="24" t="s">
        <v>8</v>
      </c>
      <c r="D9" s="25" t="s">
        <v>16</v>
      </c>
      <c r="E9" s="26" t="s">
        <v>110</v>
      </c>
      <c r="F9" s="27"/>
      <c r="G9" s="28"/>
      <c r="H9" s="28"/>
      <c r="I9" s="28"/>
      <c r="J9" s="28"/>
      <c r="K9" s="28"/>
      <c r="L9" s="28"/>
      <c r="M9" s="28"/>
      <c r="N9" s="28"/>
      <c r="O9" s="29"/>
      <c r="P9" s="28"/>
      <c r="Q9" s="28"/>
      <c r="R9" s="28"/>
      <c r="S9" s="28"/>
      <c r="T9" s="28"/>
      <c r="U9" s="28"/>
      <c r="V9" s="28"/>
      <c r="W9" s="30"/>
      <c r="X9" s="3"/>
      <c r="Y9" s="3"/>
      <c r="Z9" s="3"/>
    </row>
    <row r="10" spans="1:26" ht="13.5" customHeight="1" x14ac:dyDescent="0.25">
      <c r="A10" s="23">
        <v>3</v>
      </c>
      <c r="B10" s="31">
        <v>69219100041</v>
      </c>
      <c r="C10" s="24" t="s">
        <v>8</v>
      </c>
      <c r="D10" s="25" t="s">
        <v>111</v>
      </c>
      <c r="E10" s="26" t="s">
        <v>112</v>
      </c>
      <c r="F10" s="27"/>
      <c r="G10" s="28"/>
      <c r="H10" s="28"/>
      <c r="I10" s="28"/>
      <c r="J10" s="28"/>
      <c r="K10" s="28"/>
      <c r="L10" s="28"/>
      <c r="M10" s="28"/>
      <c r="N10" s="28"/>
      <c r="O10" s="29"/>
      <c r="P10" s="28"/>
      <c r="Q10" s="28"/>
      <c r="R10" s="28"/>
      <c r="S10" s="28"/>
      <c r="T10" s="28"/>
      <c r="U10" s="28"/>
      <c r="V10" s="28"/>
      <c r="W10" s="30"/>
      <c r="X10" s="3"/>
      <c r="Y10" s="3"/>
      <c r="Z10" s="3"/>
    </row>
    <row r="11" spans="1:26" ht="13.5" customHeight="1" x14ac:dyDescent="0.25">
      <c r="A11" s="23">
        <v>4</v>
      </c>
      <c r="B11" s="31">
        <v>69219100042</v>
      </c>
      <c r="C11" s="24" t="s">
        <v>10</v>
      </c>
      <c r="D11" s="25" t="s">
        <v>113</v>
      </c>
      <c r="E11" s="26" t="s">
        <v>22</v>
      </c>
      <c r="F11" s="27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28"/>
      <c r="V11" s="28"/>
      <c r="W11" s="30"/>
      <c r="X11" s="3"/>
      <c r="Y11" s="3"/>
      <c r="Z11" s="3"/>
    </row>
    <row r="12" spans="1:26" ht="13.5" customHeight="1" x14ac:dyDescent="0.25">
      <c r="A12" s="32">
        <v>5</v>
      </c>
      <c r="B12" s="31">
        <v>69219100043</v>
      </c>
      <c r="C12" s="33" t="s">
        <v>10</v>
      </c>
      <c r="D12" s="34" t="s">
        <v>34</v>
      </c>
      <c r="E12" s="35" t="s">
        <v>114</v>
      </c>
      <c r="F12" s="27"/>
      <c r="G12" s="28"/>
      <c r="H12" s="28"/>
      <c r="I12" s="28"/>
      <c r="J12" s="28"/>
      <c r="K12" s="28"/>
      <c r="L12" s="28"/>
      <c r="M12" s="28"/>
      <c r="N12" s="28"/>
      <c r="O12" s="29"/>
      <c r="P12" s="28"/>
      <c r="Q12" s="28"/>
      <c r="R12" s="28"/>
      <c r="S12" s="28"/>
      <c r="T12" s="28"/>
      <c r="U12" s="28"/>
      <c r="V12" s="28"/>
      <c r="W12" s="30"/>
      <c r="X12" s="3"/>
      <c r="Y12" s="3"/>
      <c r="Z12" s="3"/>
    </row>
    <row r="13" spans="1:26" ht="13.5" customHeight="1" x14ac:dyDescent="0.25">
      <c r="A13" s="36">
        <v>6</v>
      </c>
      <c r="B13" s="37">
        <v>69219100044</v>
      </c>
      <c r="C13" s="38" t="s">
        <v>8</v>
      </c>
      <c r="D13" s="39" t="s">
        <v>115</v>
      </c>
      <c r="E13" s="40" t="s">
        <v>21</v>
      </c>
      <c r="F13" s="41"/>
      <c r="G13" s="42"/>
      <c r="H13" s="42"/>
      <c r="I13" s="42"/>
      <c r="J13" s="42"/>
      <c r="K13" s="42"/>
      <c r="L13" s="42"/>
      <c r="M13" s="42"/>
      <c r="N13" s="42"/>
      <c r="O13" s="43"/>
      <c r="P13" s="42"/>
      <c r="Q13" s="42"/>
      <c r="R13" s="42"/>
      <c r="S13" s="42"/>
      <c r="T13" s="42"/>
      <c r="U13" s="42"/>
      <c r="V13" s="42"/>
      <c r="W13" s="44"/>
      <c r="X13" s="3"/>
      <c r="Y13" s="3"/>
      <c r="Z13" s="3"/>
    </row>
    <row r="14" spans="1:26" ht="13.5" customHeight="1" x14ac:dyDescent="0.25">
      <c r="A14" s="23">
        <v>7</v>
      </c>
      <c r="B14" s="45">
        <v>69219100045</v>
      </c>
      <c r="C14" s="24" t="s">
        <v>10</v>
      </c>
      <c r="D14" s="25" t="s">
        <v>32</v>
      </c>
      <c r="E14" s="26" t="s">
        <v>116</v>
      </c>
      <c r="F14" s="27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28"/>
      <c r="U14" s="28"/>
      <c r="V14" s="28"/>
      <c r="W14" s="30"/>
      <c r="X14" s="3"/>
      <c r="Y14" s="3"/>
      <c r="Z14" s="3"/>
    </row>
    <row r="15" spans="1:26" ht="13.5" customHeight="1" x14ac:dyDescent="0.25">
      <c r="A15" s="23">
        <v>8</v>
      </c>
      <c r="B15" s="45">
        <v>69219100046</v>
      </c>
      <c r="C15" s="24" t="s">
        <v>10</v>
      </c>
      <c r="D15" s="25" t="s">
        <v>117</v>
      </c>
      <c r="E15" s="26" t="s">
        <v>118</v>
      </c>
      <c r="F15" s="27"/>
      <c r="G15" s="28"/>
      <c r="H15" s="28"/>
      <c r="I15" s="28"/>
      <c r="J15" s="28"/>
      <c r="K15" s="28"/>
      <c r="L15" s="28"/>
      <c r="M15" s="28"/>
      <c r="N15" s="28"/>
      <c r="O15" s="29"/>
      <c r="P15" s="28"/>
      <c r="Q15" s="28"/>
      <c r="R15" s="28"/>
      <c r="S15" s="28"/>
      <c r="T15" s="28"/>
      <c r="U15" s="28"/>
      <c r="V15" s="28"/>
      <c r="W15" s="30"/>
      <c r="X15" s="3"/>
      <c r="Y15" s="3"/>
      <c r="Z15" s="3"/>
    </row>
    <row r="16" spans="1:26" ht="13.5" customHeight="1" x14ac:dyDescent="0.25">
      <c r="A16" s="23">
        <v>9</v>
      </c>
      <c r="B16" s="45">
        <v>69219100047</v>
      </c>
      <c r="C16" s="24" t="s">
        <v>8</v>
      </c>
      <c r="D16" s="25" t="s">
        <v>119</v>
      </c>
      <c r="E16" s="26" t="s">
        <v>38</v>
      </c>
      <c r="F16" s="27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  <c r="R16" s="28"/>
      <c r="S16" s="28"/>
      <c r="T16" s="28"/>
      <c r="U16" s="28"/>
      <c r="V16" s="28"/>
      <c r="W16" s="30"/>
      <c r="X16" s="3"/>
      <c r="Y16" s="3"/>
      <c r="Z16" s="3"/>
    </row>
    <row r="17" spans="1:26" ht="13.5" customHeight="1" x14ac:dyDescent="0.25">
      <c r="A17" s="32">
        <v>10</v>
      </c>
      <c r="B17" s="47">
        <v>69219100048</v>
      </c>
      <c r="C17" s="33" t="s">
        <v>8</v>
      </c>
      <c r="D17" s="34" t="s">
        <v>17</v>
      </c>
      <c r="E17" s="35" t="s">
        <v>120</v>
      </c>
      <c r="F17" s="27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28"/>
      <c r="U17" s="28"/>
      <c r="V17" s="28"/>
      <c r="W17" s="30"/>
      <c r="X17" s="3"/>
      <c r="Y17" s="3"/>
      <c r="Z17" s="3"/>
    </row>
    <row r="18" spans="1:26" ht="13.5" customHeight="1" x14ac:dyDescent="0.25">
      <c r="A18" s="36">
        <v>11</v>
      </c>
      <c r="B18" s="37">
        <v>69219100049</v>
      </c>
      <c r="C18" s="38" t="s">
        <v>10</v>
      </c>
      <c r="D18" s="39" t="s">
        <v>121</v>
      </c>
      <c r="E18" s="40" t="s">
        <v>122</v>
      </c>
      <c r="F18" s="41"/>
      <c r="G18" s="42"/>
      <c r="H18" s="42"/>
      <c r="I18" s="42"/>
      <c r="J18" s="42"/>
      <c r="K18" s="42"/>
      <c r="L18" s="42"/>
      <c r="M18" s="42"/>
      <c r="N18" s="42"/>
      <c r="O18" s="43"/>
      <c r="P18" s="42"/>
      <c r="Q18" s="42"/>
      <c r="R18" s="42"/>
      <c r="S18" s="42"/>
      <c r="T18" s="42"/>
      <c r="U18" s="42"/>
      <c r="V18" s="42"/>
      <c r="W18" s="44"/>
      <c r="X18" s="3"/>
      <c r="Y18" s="3"/>
      <c r="Z18" s="3"/>
    </row>
    <row r="19" spans="1:26" ht="13.5" customHeight="1" x14ac:dyDescent="0.25">
      <c r="A19" s="23">
        <v>12</v>
      </c>
      <c r="B19" s="45">
        <v>69219100050</v>
      </c>
      <c r="C19" s="24" t="s">
        <v>8</v>
      </c>
      <c r="D19" s="25" t="s">
        <v>123</v>
      </c>
      <c r="E19" s="26" t="s">
        <v>110</v>
      </c>
      <c r="F19" s="27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30"/>
      <c r="X19" s="3"/>
      <c r="Y19" s="3"/>
      <c r="Z19" s="3"/>
    </row>
    <row r="20" spans="1:26" ht="13.5" customHeight="1" x14ac:dyDescent="0.25">
      <c r="A20" s="23">
        <v>13</v>
      </c>
      <c r="B20" s="45">
        <v>69219100051</v>
      </c>
      <c r="C20" s="24" t="s">
        <v>8</v>
      </c>
      <c r="D20" s="46" t="s">
        <v>124</v>
      </c>
      <c r="E20" s="26" t="s">
        <v>9</v>
      </c>
      <c r="F20" s="27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30"/>
      <c r="X20" s="3"/>
      <c r="Y20" s="3"/>
      <c r="Z20" s="3"/>
    </row>
    <row r="21" spans="1:26" ht="13.5" customHeight="1" x14ac:dyDescent="0.25">
      <c r="A21" s="23">
        <v>14</v>
      </c>
      <c r="B21" s="45">
        <v>69219100052</v>
      </c>
      <c r="C21" s="24" t="s">
        <v>8</v>
      </c>
      <c r="D21" s="25" t="s">
        <v>25</v>
      </c>
      <c r="E21" s="26" t="s">
        <v>15</v>
      </c>
      <c r="F21" s="27"/>
      <c r="G21" s="28"/>
      <c r="H21" s="28"/>
      <c r="I21" s="28"/>
      <c r="J21" s="28"/>
      <c r="K21" s="28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30"/>
      <c r="X21" s="3"/>
      <c r="Y21" s="3"/>
      <c r="Z21" s="3"/>
    </row>
    <row r="22" spans="1:26" ht="13.5" customHeight="1" x14ac:dyDescent="0.25">
      <c r="A22" s="32">
        <v>15</v>
      </c>
      <c r="B22" s="47">
        <v>69219100053</v>
      </c>
      <c r="C22" s="33" t="s">
        <v>10</v>
      </c>
      <c r="D22" s="34" t="s">
        <v>125</v>
      </c>
      <c r="E22" s="35" t="s">
        <v>126</v>
      </c>
      <c r="F22" s="27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30"/>
      <c r="X22" s="3"/>
      <c r="Y22" s="3"/>
      <c r="Z22" s="3"/>
    </row>
    <row r="23" spans="1:26" ht="13.5" customHeight="1" x14ac:dyDescent="0.25">
      <c r="A23" s="36">
        <v>16</v>
      </c>
      <c r="B23" s="37">
        <v>69219100054</v>
      </c>
      <c r="C23" s="38" t="s">
        <v>8</v>
      </c>
      <c r="D23" s="39" t="s">
        <v>127</v>
      </c>
      <c r="E23" s="40" t="s">
        <v>128</v>
      </c>
      <c r="F23" s="41"/>
      <c r="G23" s="42"/>
      <c r="H23" s="42"/>
      <c r="I23" s="42"/>
      <c r="J23" s="42"/>
      <c r="K23" s="42"/>
      <c r="L23" s="42"/>
      <c r="M23" s="42"/>
      <c r="N23" s="42"/>
      <c r="O23" s="43"/>
      <c r="P23" s="42"/>
      <c r="Q23" s="42"/>
      <c r="R23" s="42"/>
      <c r="S23" s="42"/>
      <c r="T23" s="42"/>
      <c r="U23" s="42"/>
      <c r="V23" s="42"/>
      <c r="W23" s="44"/>
      <c r="X23" s="3"/>
      <c r="Y23" s="3"/>
      <c r="Z23" s="3"/>
    </row>
    <row r="24" spans="1:26" ht="13.5" customHeight="1" x14ac:dyDescent="0.25">
      <c r="A24" s="23">
        <v>17</v>
      </c>
      <c r="B24" s="45">
        <v>69219100055</v>
      </c>
      <c r="C24" s="24" t="s">
        <v>8</v>
      </c>
      <c r="D24" s="46" t="s">
        <v>129</v>
      </c>
      <c r="E24" s="26" t="s">
        <v>130</v>
      </c>
      <c r="F24" s="27"/>
      <c r="G24" s="28"/>
      <c r="H24" s="28"/>
      <c r="I24" s="28"/>
      <c r="J24" s="28"/>
      <c r="K24" s="28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30"/>
      <c r="X24" s="3"/>
      <c r="Y24" s="3"/>
      <c r="Z24" s="3"/>
    </row>
    <row r="25" spans="1:26" ht="13.5" customHeight="1" x14ac:dyDescent="0.25">
      <c r="A25" s="23">
        <v>18</v>
      </c>
      <c r="B25" s="45">
        <v>69219100056</v>
      </c>
      <c r="C25" s="24" t="s">
        <v>8</v>
      </c>
      <c r="D25" s="25" t="s">
        <v>18</v>
      </c>
      <c r="E25" s="26" t="s">
        <v>131</v>
      </c>
      <c r="F25" s="27"/>
      <c r="G25" s="28"/>
      <c r="H25" s="28"/>
      <c r="I25" s="28"/>
      <c r="J25" s="28"/>
      <c r="K25" s="28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30"/>
      <c r="X25" s="3"/>
      <c r="Y25" s="3"/>
      <c r="Z25" s="3"/>
    </row>
    <row r="26" spans="1:26" ht="13.5" customHeight="1" x14ac:dyDescent="0.25">
      <c r="A26" s="23">
        <v>19</v>
      </c>
      <c r="B26" s="45">
        <v>69219100058</v>
      </c>
      <c r="C26" s="24" t="s">
        <v>8</v>
      </c>
      <c r="D26" s="25" t="s">
        <v>132</v>
      </c>
      <c r="E26" s="26" t="s">
        <v>133</v>
      </c>
      <c r="F26" s="27"/>
      <c r="G26" s="28"/>
      <c r="H26" s="28"/>
      <c r="I26" s="28"/>
      <c r="J26" s="28"/>
      <c r="K26" s="28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30"/>
      <c r="X26" s="3"/>
      <c r="Y26" s="3"/>
      <c r="Z26" s="3"/>
    </row>
    <row r="27" spans="1:26" ht="13.5" customHeight="1" x14ac:dyDescent="0.25">
      <c r="A27" s="32">
        <v>20</v>
      </c>
      <c r="B27" s="47">
        <v>69219100059</v>
      </c>
      <c r="C27" s="33" t="s">
        <v>10</v>
      </c>
      <c r="D27" s="34" t="s">
        <v>28</v>
      </c>
      <c r="E27" s="35" t="s">
        <v>134</v>
      </c>
      <c r="F27" s="27"/>
      <c r="G27" s="28"/>
      <c r="H27" s="28"/>
      <c r="I27" s="28"/>
      <c r="J27" s="28"/>
      <c r="K27" s="28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30"/>
      <c r="X27" s="3"/>
      <c r="Y27" s="3"/>
      <c r="Z27" s="3"/>
    </row>
    <row r="28" spans="1:26" ht="13.5" customHeight="1" x14ac:dyDescent="0.25">
      <c r="A28" s="36">
        <v>21</v>
      </c>
      <c r="B28" s="37">
        <v>69219100060</v>
      </c>
      <c r="C28" s="38" t="s">
        <v>10</v>
      </c>
      <c r="D28" s="39" t="s">
        <v>24</v>
      </c>
      <c r="E28" s="40" t="s">
        <v>135</v>
      </c>
      <c r="F28" s="41"/>
      <c r="G28" s="42"/>
      <c r="H28" s="42"/>
      <c r="I28" s="42"/>
      <c r="J28" s="42"/>
      <c r="K28" s="42"/>
      <c r="L28" s="42"/>
      <c r="M28" s="42"/>
      <c r="N28" s="42"/>
      <c r="O28" s="43"/>
      <c r="P28" s="42"/>
      <c r="Q28" s="42"/>
      <c r="R28" s="42"/>
      <c r="S28" s="42"/>
      <c r="T28" s="42"/>
      <c r="U28" s="42"/>
      <c r="V28" s="42"/>
      <c r="W28" s="44"/>
      <c r="X28" s="3"/>
      <c r="Y28" s="3"/>
      <c r="Z28" s="3"/>
    </row>
    <row r="29" spans="1:26" ht="13.5" customHeight="1" x14ac:dyDescent="0.25">
      <c r="A29" s="23">
        <v>22</v>
      </c>
      <c r="B29" s="45">
        <v>69219100061</v>
      </c>
      <c r="C29" s="24" t="s">
        <v>8</v>
      </c>
      <c r="D29" s="46" t="s">
        <v>136</v>
      </c>
      <c r="E29" s="26" t="s">
        <v>137</v>
      </c>
      <c r="F29" s="27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30"/>
      <c r="X29" s="3"/>
      <c r="Y29" s="3"/>
      <c r="Z29" s="3"/>
    </row>
    <row r="30" spans="1:26" ht="13.5" customHeight="1" x14ac:dyDescent="0.25">
      <c r="A30" s="23">
        <v>23</v>
      </c>
      <c r="B30" s="45">
        <v>69219100062</v>
      </c>
      <c r="C30" s="24" t="s">
        <v>8</v>
      </c>
      <c r="D30" s="25" t="s">
        <v>138</v>
      </c>
      <c r="E30" s="26" t="s">
        <v>139</v>
      </c>
      <c r="F30" s="27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  <c r="S30" s="28"/>
      <c r="T30" s="28"/>
      <c r="U30" s="28"/>
      <c r="V30" s="28"/>
      <c r="W30" s="30"/>
      <c r="X30" s="3"/>
      <c r="Y30" s="3"/>
      <c r="Z30" s="3"/>
    </row>
    <row r="31" spans="1:26" ht="13.5" customHeight="1" x14ac:dyDescent="0.25">
      <c r="A31" s="23">
        <v>24</v>
      </c>
      <c r="B31" s="45">
        <v>69219100063</v>
      </c>
      <c r="C31" s="24" t="s">
        <v>10</v>
      </c>
      <c r="D31" s="46" t="s">
        <v>140</v>
      </c>
      <c r="E31" s="26" t="s">
        <v>141</v>
      </c>
      <c r="F31" s="27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30"/>
      <c r="X31" s="3"/>
      <c r="Y31" s="3"/>
      <c r="Z31" s="3"/>
    </row>
    <row r="32" spans="1:26" ht="13.5" customHeight="1" x14ac:dyDescent="0.25">
      <c r="A32" s="32">
        <v>25</v>
      </c>
      <c r="B32" s="47">
        <v>69219100064</v>
      </c>
      <c r="C32" s="33" t="s">
        <v>8</v>
      </c>
      <c r="D32" s="49" t="s">
        <v>142</v>
      </c>
      <c r="E32" s="35" t="s">
        <v>15</v>
      </c>
      <c r="F32" s="27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30"/>
      <c r="X32" s="3"/>
      <c r="Y32" s="3"/>
      <c r="Z32" s="3"/>
    </row>
    <row r="33" spans="1:26" ht="13.5" customHeight="1" x14ac:dyDescent="0.25">
      <c r="A33" s="36">
        <v>26</v>
      </c>
      <c r="B33" s="37">
        <v>69219100065</v>
      </c>
      <c r="C33" s="38" t="s">
        <v>8</v>
      </c>
      <c r="D33" s="39" t="s">
        <v>143</v>
      </c>
      <c r="E33" s="40" t="s">
        <v>144</v>
      </c>
      <c r="F33" s="41"/>
      <c r="G33" s="42"/>
      <c r="H33" s="42"/>
      <c r="I33" s="42"/>
      <c r="J33" s="42"/>
      <c r="K33" s="42"/>
      <c r="L33" s="42"/>
      <c r="M33" s="42"/>
      <c r="N33" s="42"/>
      <c r="O33" s="43"/>
      <c r="P33" s="42"/>
      <c r="Q33" s="42"/>
      <c r="R33" s="42"/>
      <c r="S33" s="42"/>
      <c r="T33" s="42"/>
      <c r="U33" s="42"/>
      <c r="V33" s="42"/>
      <c r="W33" s="44"/>
      <c r="X33" s="3"/>
      <c r="Y33" s="3"/>
      <c r="Z33" s="3"/>
    </row>
    <row r="34" spans="1:26" ht="13.5" customHeight="1" x14ac:dyDescent="0.25">
      <c r="A34" s="23">
        <v>27</v>
      </c>
      <c r="B34" s="45">
        <v>69219100066</v>
      </c>
      <c r="C34" s="24" t="s">
        <v>10</v>
      </c>
      <c r="D34" s="25" t="s">
        <v>31</v>
      </c>
      <c r="E34" s="26" t="s">
        <v>145</v>
      </c>
      <c r="F34" s="27"/>
      <c r="G34" s="28"/>
      <c r="H34" s="28"/>
      <c r="I34" s="28"/>
      <c r="J34" s="28"/>
      <c r="K34" s="28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30"/>
      <c r="X34" s="3"/>
      <c r="Y34" s="3"/>
      <c r="Z34" s="3"/>
    </row>
    <row r="35" spans="1:26" ht="13.5" customHeight="1" x14ac:dyDescent="0.25">
      <c r="A35" s="23">
        <v>28</v>
      </c>
      <c r="B35" s="45">
        <v>69219100067</v>
      </c>
      <c r="C35" s="24" t="s">
        <v>10</v>
      </c>
      <c r="D35" s="46" t="s">
        <v>146</v>
      </c>
      <c r="E35" s="26" t="s">
        <v>147</v>
      </c>
      <c r="F35" s="27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  <c r="R35" s="28"/>
      <c r="S35" s="28"/>
      <c r="T35" s="28"/>
      <c r="U35" s="28"/>
      <c r="V35" s="28"/>
      <c r="W35" s="30"/>
      <c r="X35" s="3"/>
      <c r="Y35" s="3"/>
      <c r="Z35" s="3"/>
    </row>
    <row r="36" spans="1:26" ht="13.5" customHeight="1" x14ac:dyDescent="0.25">
      <c r="A36" s="23">
        <v>29</v>
      </c>
      <c r="B36" s="45">
        <v>69219100068</v>
      </c>
      <c r="C36" s="24" t="s">
        <v>8</v>
      </c>
      <c r="D36" s="25" t="s">
        <v>148</v>
      </c>
      <c r="E36" s="26" t="s">
        <v>149</v>
      </c>
      <c r="F36" s="27"/>
      <c r="G36" s="28"/>
      <c r="H36" s="28"/>
      <c r="I36" s="28"/>
      <c r="J36" s="28"/>
      <c r="K36" s="28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30"/>
      <c r="X36" s="3"/>
      <c r="Y36" s="3"/>
      <c r="Z36" s="3"/>
    </row>
    <row r="37" spans="1:26" ht="13.5" customHeight="1" x14ac:dyDescent="0.25">
      <c r="A37" s="32">
        <v>30</v>
      </c>
      <c r="B37" s="47">
        <v>69219100069</v>
      </c>
      <c r="C37" s="33" t="s">
        <v>10</v>
      </c>
      <c r="D37" s="34" t="s">
        <v>150</v>
      </c>
      <c r="E37" s="35" t="s">
        <v>151</v>
      </c>
      <c r="F37" s="27"/>
      <c r="G37" s="28"/>
      <c r="H37" s="28"/>
      <c r="I37" s="28"/>
      <c r="J37" s="28"/>
      <c r="K37" s="28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30"/>
      <c r="X37" s="3"/>
      <c r="Y37" s="3"/>
      <c r="Z37" s="3"/>
    </row>
    <row r="38" spans="1:26" ht="13.5" customHeight="1" x14ac:dyDescent="0.25">
      <c r="A38" s="36">
        <v>31</v>
      </c>
      <c r="B38" s="37">
        <v>69219100070</v>
      </c>
      <c r="C38" s="38" t="s">
        <v>10</v>
      </c>
      <c r="D38" s="39" t="s">
        <v>36</v>
      </c>
      <c r="E38" s="40" t="s">
        <v>152</v>
      </c>
      <c r="F38" s="41"/>
      <c r="G38" s="42"/>
      <c r="H38" s="42"/>
      <c r="I38" s="42"/>
      <c r="J38" s="42"/>
      <c r="K38" s="42"/>
      <c r="L38" s="42"/>
      <c r="M38" s="42"/>
      <c r="N38" s="42"/>
      <c r="O38" s="43"/>
      <c r="P38" s="42"/>
      <c r="Q38" s="42"/>
      <c r="R38" s="42"/>
      <c r="S38" s="42"/>
      <c r="T38" s="42"/>
      <c r="U38" s="42"/>
      <c r="V38" s="42"/>
      <c r="W38" s="44"/>
      <c r="X38" s="3"/>
      <c r="Y38" s="3"/>
      <c r="Z38" s="3"/>
    </row>
    <row r="39" spans="1:26" ht="13.5" customHeight="1" x14ac:dyDescent="0.25">
      <c r="A39" s="23">
        <v>32</v>
      </c>
      <c r="B39" s="45">
        <v>69219100071</v>
      </c>
      <c r="C39" s="24" t="s">
        <v>10</v>
      </c>
      <c r="D39" s="25" t="s">
        <v>153</v>
      </c>
      <c r="E39" s="26" t="s">
        <v>154</v>
      </c>
      <c r="F39" s="27"/>
      <c r="G39" s="28"/>
      <c r="H39" s="28"/>
      <c r="I39" s="28"/>
      <c r="J39" s="28"/>
      <c r="K39" s="28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30"/>
      <c r="X39" s="3"/>
      <c r="Y39" s="3"/>
      <c r="Z39" s="3"/>
    </row>
    <row r="40" spans="1:26" ht="13.5" customHeight="1" x14ac:dyDescent="0.25">
      <c r="A40" s="23">
        <v>33</v>
      </c>
      <c r="B40" s="45">
        <v>69219100072</v>
      </c>
      <c r="C40" s="24" t="s">
        <v>8</v>
      </c>
      <c r="D40" s="25" t="s">
        <v>155</v>
      </c>
      <c r="E40" s="26" t="s">
        <v>156</v>
      </c>
      <c r="F40" s="27"/>
      <c r="G40" s="28"/>
      <c r="H40" s="28"/>
      <c r="I40" s="28"/>
      <c r="J40" s="28"/>
      <c r="K40" s="28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30"/>
      <c r="X40" s="3"/>
      <c r="Y40" s="3"/>
      <c r="Z40" s="3"/>
    </row>
    <row r="41" spans="1:26" ht="13.5" customHeight="1" x14ac:dyDescent="0.25">
      <c r="A41" s="23">
        <v>34</v>
      </c>
      <c r="B41" s="45">
        <v>69219100073</v>
      </c>
      <c r="C41" s="24" t="s">
        <v>10</v>
      </c>
      <c r="D41" s="46" t="s">
        <v>157</v>
      </c>
      <c r="E41" s="26" t="s">
        <v>158</v>
      </c>
      <c r="F41" s="27"/>
      <c r="G41" s="28"/>
      <c r="H41" s="28"/>
      <c r="I41" s="28"/>
      <c r="J41" s="28"/>
      <c r="K41" s="28"/>
      <c r="L41" s="28"/>
      <c r="M41" s="28"/>
      <c r="N41" s="28"/>
      <c r="O41" s="29"/>
      <c r="P41" s="28"/>
      <c r="Q41" s="28"/>
      <c r="R41" s="28"/>
      <c r="S41" s="28"/>
      <c r="T41" s="28"/>
      <c r="U41" s="28"/>
      <c r="V41" s="28"/>
      <c r="W41" s="30"/>
      <c r="X41" s="3"/>
      <c r="Y41" s="3"/>
      <c r="Z41" s="3"/>
    </row>
    <row r="42" spans="1:26" ht="13.5" customHeight="1" x14ac:dyDescent="0.25">
      <c r="A42" s="32">
        <v>35</v>
      </c>
      <c r="B42" s="47">
        <v>69219100074</v>
      </c>
      <c r="C42" s="33" t="s">
        <v>8</v>
      </c>
      <c r="D42" s="34" t="s">
        <v>13</v>
      </c>
      <c r="E42" s="35" t="s">
        <v>159</v>
      </c>
      <c r="F42" s="27"/>
      <c r="G42" s="28"/>
      <c r="H42" s="28"/>
      <c r="I42" s="28"/>
      <c r="J42" s="28"/>
      <c r="K42" s="28"/>
      <c r="L42" s="28"/>
      <c r="M42" s="28"/>
      <c r="N42" s="28"/>
      <c r="O42" s="29"/>
      <c r="P42" s="28"/>
      <c r="Q42" s="28"/>
      <c r="R42" s="28"/>
      <c r="S42" s="28"/>
      <c r="T42" s="28"/>
      <c r="U42" s="28"/>
      <c r="V42" s="28"/>
      <c r="W42" s="30"/>
      <c r="X42" s="3"/>
      <c r="Y42" s="3"/>
      <c r="Z42" s="3"/>
    </row>
    <row r="43" spans="1:26" ht="13.5" customHeight="1" x14ac:dyDescent="0.25">
      <c r="A43" s="36">
        <v>36</v>
      </c>
      <c r="B43" s="37">
        <v>69219100075</v>
      </c>
      <c r="C43" s="38" t="s">
        <v>10</v>
      </c>
      <c r="D43" s="39" t="s">
        <v>160</v>
      </c>
      <c r="E43" s="40" t="s">
        <v>161</v>
      </c>
      <c r="F43" s="41"/>
      <c r="G43" s="42"/>
      <c r="H43" s="42"/>
      <c r="I43" s="42"/>
      <c r="J43" s="42"/>
      <c r="K43" s="42"/>
      <c r="L43" s="42"/>
      <c r="M43" s="42"/>
      <c r="N43" s="42"/>
      <c r="O43" s="43"/>
      <c r="P43" s="42"/>
      <c r="Q43" s="42"/>
      <c r="R43" s="42"/>
      <c r="S43" s="42"/>
      <c r="T43" s="42"/>
      <c r="U43" s="42"/>
      <c r="V43" s="42"/>
      <c r="W43" s="44"/>
      <c r="X43" s="3"/>
      <c r="Y43" s="3"/>
      <c r="Z43" s="3"/>
    </row>
    <row r="44" spans="1:26" ht="13.5" customHeight="1" x14ac:dyDescent="0.25">
      <c r="A44" s="23">
        <v>37</v>
      </c>
      <c r="B44" s="45">
        <v>69219100076</v>
      </c>
      <c r="C44" s="24" t="s">
        <v>8</v>
      </c>
      <c r="D44" s="25" t="s">
        <v>162</v>
      </c>
      <c r="E44" s="26" t="s">
        <v>163</v>
      </c>
      <c r="F44" s="27"/>
      <c r="G44" s="28"/>
      <c r="H44" s="28"/>
      <c r="I44" s="28"/>
      <c r="J44" s="28"/>
      <c r="K44" s="28"/>
      <c r="L44" s="28"/>
      <c r="M44" s="28"/>
      <c r="N44" s="28"/>
      <c r="O44" s="29"/>
      <c r="P44" s="28"/>
      <c r="Q44" s="28"/>
      <c r="R44" s="28"/>
      <c r="S44" s="28"/>
      <c r="T44" s="28"/>
      <c r="U44" s="28"/>
      <c r="V44" s="28"/>
      <c r="W44" s="30"/>
      <c r="X44" s="3"/>
      <c r="Y44" s="3"/>
      <c r="Z44" s="3"/>
    </row>
    <row r="45" spans="1:26" ht="13.5" customHeight="1" x14ac:dyDescent="0.25">
      <c r="A45" s="23">
        <v>38</v>
      </c>
      <c r="B45" s="45"/>
      <c r="C45" s="24"/>
      <c r="D45" s="25"/>
      <c r="E45" s="26"/>
      <c r="F45" s="27"/>
      <c r="G45" s="28"/>
      <c r="H45" s="28"/>
      <c r="I45" s="28"/>
      <c r="J45" s="28"/>
      <c r="K45" s="28"/>
      <c r="L45" s="28"/>
      <c r="M45" s="28"/>
      <c r="N45" s="28"/>
      <c r="O45" s="29"/>
      <c r="P45" s="28"/>
      <c r="Q45" s="28"/>
      <c r="R45" s="28"/>
      <c r="S45" s="28"/>
      <c r="T45" s="28"/>
      <c r="U45" s="28"/>
      <c r="V45" s="28"/>
      <c r="W45" s="30"/>
      <c r="X45" s="3"/>
      <c r="Y45" s="3"/>
      <c r="Z45" s="3"/>
    </row>
    <row r="46" spans="1:26" ht="13.5" customHeight="1" x14ac:dyDescent="0.25">
      <c r="A46" s="23">
        <v>39</v>
      </c>
      <c r="B46" s="45" t="s">
        <v>11</v>
      </c>
      <c r="C46" s="24"/>
      <c r="D46" s="25"/>
      <c r="E46" s="26"/>
      <c r="F46" s="27"/>
      <c r="G46" s="28"/>
      <c r="H46" s="28"/>
      <c r="I46" s="28"/>
      <c r="J46" s="28"/>
      <c r="K46" s="28"/>
      <c r="L46" s="28"/>
      <c r="M46" s="28"/>
      <c r="N46" s="28"/>
      <c r="O46" s="29"/>
      <c r="P46" s="28"/>
      <c r="Q46" s="28"/>
      <c r="R46" s="28"/>
      <c r="S46" s="28"/>
      <c r="T46" s="28"/>
      <c r="U46" s="28"/>
      <c r="V46" s="28"/>
      <c r="W46" s="30"/>
      <c r="X46" s="3"/>
      <c r="Y46" s="3"/>
      <c r="Z46" s="3"/>
    </row>
    <row r="47" spans="1:26" ht="13.5" customHeight="1" x14ac:dyDescent="0.25">
      <c r="A47" s="32">
        <v>40</v>
      </c>
      <c r="B47" s="47" t="s">
        <v>11</v>
      </c>
      <c r="C47" s="33"/>
      <c r="D47" s="34"/>
      <c r="E47" s="35"/>
      <c r="F47" s="50"/>
      <c r="G47" s="51"/>
      <c r="H47" s="51"/>
      <c r="I47" s="51"/>
      <c r="J47" s="51"/>
      <c r="K47" s="51"/>
      <c r="L47" s="51"/>
      <c r="M47" s="51"/>
      <c r="N47" s="28"/>
      <c r="O47" s="29"/>
      <c r="P47" s="28"/>
      <c r="Q47" s="28"/>
      <c r="R47" s="28"/>
      <c r="S47" s="28"/>
      <c r="T47" s="28"/>
      <c r="U47" s="28"/>
      <c r="V47" s="28"/>
      <c r="W47" s="30"/>
      <c r="X47" s="3"/>
      <c r="Y47" s="3"/>
      <c r="Z47" s="3"/>
    </row>
    <row r="48" spans="1:26" ht="13.5" customHeight="1" x14ac:dyDescent="0.25">
      <c r="A48" s="36">
        <v>41</v>
      </c>
      <c r="B48" s="52" t="s">
        <v>11</v>
      </c>
      <c r="C48" s="38"/>
      <c r="D48" s="48"/>
      <c r="E48" s="40"/>
      <c r="F48" s="41"/>
      <c r="G48" s="42"/>
      <c r="H48" s="42"/>
      <c r="I48" s="42"/>
      <c r="J48" s="42"/>
      <c r="K48" s="42"/>
      <c r="L48" s="42"/>
      <c r="M48" s="42"/>
      <c r="N48" s="42"/>
      <c r="O48" s="43"/>
      <c r="P48" s="42"/>
      <c r="Q48" s="42"/>
      <c r="R48" s="42"/>
      <c r="S48" s="42"/>
      <c r="T48" s="42"/>
      <c r="U48" s="42"/>
      <c r="V48" s="42"/>
      <c r="W48" s="44"/>
      <c r="X48" s="3"/>
      <c r="Y48" s="3"/>
      <c r="Z48" s="3"/>
    </row>
    <row r="49" spans="1:26" ht="13.5" customHeight="1" x14ac:dyDescent="0.25">
      <c r="A49" s="23">
        <v>42</v>
      </c>
      <c r="B49" s="31" t="s">
        <v>11</v>
      </c>
      <c r="C49" s="24"/>
      <c r="D49" s="25"/>
      <c r="E49" s="26"/>
      <c r="F49" s="27"/>
      <c r="G49" s="28"/>
      <c r="H49" s="28"/>
      <c r="I49" s="28"/>
      <c r="J49" s="28"/>
      <c r="K49" s="28"/>
      <c r="L49" s="28"/>
      <c r="M49" s="28"/>
      <c r="N49" s="28"/>
      <c r="O49" s="29"/>
      <c r="P49" s="28"/>
      <c r="Q49" s="28"/>
      <c r="R49" s="28"/>
      <c r="S49" s="28"/>
      <c r="T49" s="28"/>
      <c r="U49" s="28"/>
      <c r="V49" s="28"/>
      <c r="W49" s="30"/>
      <c r="X49" s="3"/>
      <c r="Y49" s="3"/>
      <c r="Z49" s="3"/>
    </row>
    <row r="50" spans="1:26" ht="13.5" customHeight="1" x14ac:dyDescent="0.25">
      <c r="A50" s="23">
        <v>43</v>
      </c>
      <c r="B50" s="31" t="s">
        <v>11</v>
      </c>
      <c r="C50" s="24"/>
      <c r="D50" s="25"/>
      <c r="E50" s="26"/>
      <c r="F50" s="27"/>
      <c r="G50" s="28"/>
      <c r="H50" s="28"/>
      <c r="I50" s="28"/>
      <c r="J50" s="28"/>
      <c r="K50" s="28"/>
      <c r="L50" s="28"/>
      <c r="M50" s="28"/>
      <c r="N50" s="28"/>
      <c r="O50" s="29"/>
      <c r="P50" s="28"/>
      <c r="Q50" s="28"/>
      <c r="R50" s="28"/>
      <c r="S50" s="28"/>
      <c r="T50" s="28"/>
      <c r="U50" s="28"/>
      <c r="V50" s="28"/>
      <c r="W50" s="30"/>
      <c r="X50" s="3"/>
      <c r="Y50" s="3"/>
      <c r="Z50" s="3"/>
    </row>
    <row r="51" spans="1:26" ht="13.5" customHeight="1" x14ac:dyDescent="0.25">
      <c r="A51" s="23">
        <v>44</v>
      </c>
      <c r="B51" s="31" t="s">
        <v>11</v>
      </c>
      <c r="C51" s="24"/>
      <c r="D51" s="25"/>
      <c r="E51" s="26"/>
      <c r="F51" s="27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  <c r="R51" s="28"/>
      <c r="S51" s="28"/>
      <c r="T51" s="28"/>
      <c r="U51" s="28"/>
      <c r="V51" s="28"/>
      <c r="W51" s="30"/>
      <c r="X51" s="3"/>
      <c r="Y51" s="3"/>
      <c r="Z51" s="3"/>
    </row>
    <row r="52" spans="1:26" ht="13.5" customHeight="1" x14ac:dyDescent="0.25">
      <c r="A52" s="53">
        <v>45</v>
      </c>
      <c r="B52" s="54" t="s">
        <v>11</v>
      </c>
      <c r="C52" s="55"/>
      <c r="D52" s="56"/>
      <c r="E52" s="57"/>
      <c r="F52" s="9"/>
      <c r="G52" s="10"/>
      <c r="H52" s="10"/>
      <c r="I52" s="10"/>
      <c r="J52" s="10"/>
      <c r="K52" s="10"/>
      <c r="L52" s="10"/>
      <c r="M52" s="10"/>
      <c r="N52" s="10"/>
      <c r="O52" s="58"/>
      <c r="P52" s="10"/>
      <c r="Q52" s="10"/>
      <c r="R52" s="10"/>
      <c r="S52" s="10"/>
      <c r="T52" s="10"/>
      <c r="U52" s="10"/>
      <c r="V52" s="10"/>
      <c r="W52" s="59"/>
      <c r="X52" s="3"/>
      <c r="Y52" s="3"/>
      <c r="Z52" s="3"/>
    </row>
    <row r="53" spans="1:26" ht="16.5" customHeight="1" x14ac:dyDescent="0.25">
      <c r="A53" s="3"/>
      <c r="B53" s="3" t="e">
        <f ca="1">_xludf.CONCAT("ชาย = ",COUNTIF($C$8:$C$52,"นาย"))</f>
        <v>#NAME?</v>
      </c>
      <c r="C53" s="83" t="e">
        <f ca="1">_xludf.CONCAT("หญิง = ",COUNTIF($C$8:$C$52,"น.ส."))</f>
        <v>#NAME?</v>
      </c>
      <c r="D53" s="76"/>
      <c r="E53" s="3" t="e">
        <f ca="1">_xludf.CONCAT("รวม = ",COUNTA($C$8:$C$52))</f>
        <v>#NAME?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25">
      <c r="A54" s="3"/>
      <c r="B54" s="3"/>
      <c r="C54" s="6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25">
      <c r="A55" s="3"/>
      <c r="B55" s="3"/>
      <c r="C55" s="6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25">
      <c r="A56" s="3"/>
      <c r="B56" s="3"/>
      <c r="C56" s="6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25">
      <c r="A57" s="3"/>
      <c r="B57" s="3"/>
      <c r="C57" s="6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25">
      <c r="A58" s="3"/>
      <c r="B58" s="3"/>
      <c r="C58" s="6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25">
      <c r="A59" s="3"/>
      <c r="B59" s="3"/>
      <c r="C59" s="6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25">
      <c r="A60" s="3"/>
      <c r="B60" s="3"/>
      <c r="C60" s="6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25">
      <c r="A61" s="3"/>
      <c r="B61" s="3"/>
      <c r="C61" s="6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25">
      <c r="A62" s="3"/>
      <c r="B62" s="3"/>
      <c r="C62" s="6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25">
      <c r="A63" s="3"/>
      <c r="B63" s="3"/>
      <c r="C63" s="6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25">
      <c r="A64" s="3"/>
      <c r="B64" s="3"/>
      <c r="C64" s="6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25">
      <c r="A65" s="3"/>
      <c r="B65" s="3"/>
      <c r="C65" s="6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25">
      <c r="A66" s="3"/>
      <c r="B66" s="3"/>
      <c r="C66" s="6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25">
      <c r="A67" s="3"/>
      <c r="B67" s="3"/>
      <c r="C67" s="6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25">
      <c r="A68" s="3"/>
      <c r="B68" s="3"/>
      <c r="C68" s="6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25">
      <c r="A69" s="3"/>
      <c r="B69" s="3"/>
      <c r="C69" s="6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25">
      <c r="A70" s="3"/>
      <c r="B70" s="3"/>
      <c r="C70" s="6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25">
      <c r="A71" s="3"/>
      <c r="B71" s="3"/>
      <c r="C71" s="6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25">
      <c r="A72" s="3"/>
      <c r="B72" s="3"/>
      <c r="C72" s="6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25">
      <c r="A73" s="3"/>
      <c r="B73" s="3"/>
      <c r="C73" s="6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25">
      <c r="A74" s="3"/>
      <c r="B74" s="3"/>
      <c r="C74" s="6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25">
      <c r="A75" s="3"/>
      <c r="B75" s="3"/>
      <c r="C75" s="6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25">
      <c r="A76" s="3"/>
      <c r="B76" s="3"/>
      <c r="C76" s="6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25">
      <c r="A77" s="3"/>
      <c r="B77" s="3"/>
      <c r="C77" s="6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25">
      <c r="A78" s="3"/>
      <c r="B78" s="3"/>
      <c r="C78" s="6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25">
      <c r="A79" s="3"/>
      <c r="B79" s="3"/>
      <c r="C79" s="6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25">
      <c r="A80" s="3"/>
      <c r="B80" s="3"/>
      <c r="C80" s="6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25">
      <c r="A81" s="3"/>
      <c r="B81" s="3"/>
      <c r="C81" s="6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25">
      <c r="A82" s="3"/>
      <c r="B82" s="3"/>
      <c r="C82" s="6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25">
      <c r="A83" s="3"/>
      <c r="B83" s="3"/>
      <c r="C83" s="6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25">
      <c r="A84" s="3"/>
      <c r="B84" s="3"/>
      <c r="C84" s="6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25">
      <c r="A85" s="3"/>
      <c r="B85" s="3"/>
      <c r="C85" s="6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25">
      <c r="A86" s="3"/>
      <c r="B86" s="3"/>
      <c r="C86" s="6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25">
      <c r="A87" s="3"/>
      <c r="B87" s="3"/>
      <c r="C87" s="6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25">
      <c r="A88" s="3"/>
      <c r="B88" s="3"/>
      <c r="C88" s="6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25">
      <c r="A89" s="3"/>
      <c r="B89" s="3"/>
      <c r="C89" s="6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25">
      <c r="A90" s="3"/>
      <c r="B90" s="3"/>
      <c r="C90" s="6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25">
      <c r="A91" s="3"/>
      <c r="B91" s="3"/>
      <c r="C91" s="6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25">
      <c r="A92" s="3"/>
      <c r="B92" s="3"/>
      <c r="C92" s="6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25">
      <c r="A93" s="3"/>
      <c r="B93" s="3"/>
      <c r="C93" s="6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25">
      <c r="A94" s="3"/>
      <c r="B94" s="3"/>
      <c r="C94" s="6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25">
      <c r="A95" s="3"/>
      <c r="B95" s="3"/>
      <c r="C95" s="6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25">
      <c r="A96" s="3"/>
      <c r="B96" s="3"/>
      <c r="C96" s="6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25">
      <c r="A97" s="3"/>
      <c r="B97" s="3"/>
      <c r="C97" s="6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25">
      <c r="A98" s="3"/>
      <c r="B98" s="3"/>
      <c r="C98" s="6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25">
      <c r="A99" s="3"/>
      <c r="B99" s="3"/>
      <c r="C99" s="6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25">
      <c r="A100" s="3"/>
      <c r="B100" s="3"/>
      <c r="C100" s="6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25">
      <c r="A101" s="3"/>
      <c r="B101" s="3"/>
      <c r="C101" s="6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25">
      <c r="A102" s="3"/>
      <c r="B102" s="3"/>
      <c r="C102" s="6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25">
      <c r="A103" s="3"/>
      <c r="B103" s="3"/>
      <c r="C103" s="6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25">
      <c r="A104" s="3"/>
      <c r="B104" s="3"/>
      <c r="C104" s="6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25">
      <c r="A105" s="3"/>
      <c r="B105" s="3"/>
      <c r="C105" s="6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25">
      <c r="A106" s="3"/>
      <c r="B106" s="3"/>
      <c r="C106" s="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25">
      <c r="A107" s="3"/>
      <c r="B107" s="3"/>
      <c r="C107" s="6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25">
      <c r="A108" s="3"/>
      <c r="B108" s="3"/>
      <c r="C108" s="6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25">
      <c r="A109" s="3"/>
      <c r="B109" s="3"/>
      <c r="C109" s="6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25">
      <c r="A110" s="3"/>
      <c r="B110" s="3"/>
      <c r="C110" s="6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25">
      <c r="A111" s="3"/>
      <c r="B111" s="3"/>
      <c r="C111" s="6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25">
      <c r="A112" s="3"/>
      <c r="B112" s="3"/>
      <c r="C112" s="6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25">
      <c r="A113" s="3"/>
      <c r="B113" s="3"/>
      <c r="C113" s="6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25">
      <c r="A114" s="3"/>
      <c r="B114" s="3"/>
      <c r="C114" s="6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25">
      <c r="A115" s="3"/>
      <c r="B115" s="3"/>
      <c r="C115" s="6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25">
      <c r="A116" s="3"/>
      <c r="B116" s="3"/>
      <c r="C116" s="6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25">
      <c r="A117" s="3"/>
      <c r="B117" s="3"/>
      <c r="C117" s="6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25">
      <c r="A118" s="3"/>
      <c r="B118" s="3"/>
      <c r="C118" s="6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25">
      <c r="A119" s="3"/>
      <c r="B119" s="3"/>
      <c r="C119" s="6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25">
      <c r="A120" s="3"/>
      <c r="B120" s="3"/>
      <c r="C120" s="6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25">
      <c r="A121" s="3"/>
      <c r="B121" s="3"/>
      <c r="C121" s="6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25">
      <c r="A122" s="3"/>
      <c r="B122" s="3"/>
      <c r="C122" s="6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25">
      <c r="A123" s="3"/>
      <c r="B123" s="3"/>
      <c r="C123" s="6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25">
      <c r="A124" s="3"/>
      <c r="B124" s="3"/>
      <c r="C124" s="6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25">
      <c r="A125" s="3"/>
      <c r="B125" s="3"/>
      <c r="C125" s="6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25">
      <c r="A126" s="3"/>
      <c r="B126" s="3"/>
      <c r="C126" s="6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25">
      <c r="A127" s="3"/>
      <c r="B127" s="3"/>
      <c r="C127" s="6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25">
      <c r="A128" s="3"/>
      <c r="B128" s="3"/>
      <c r="C128" s="6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25">
      <c r="A129" s="3"/>
      <c r="B129" s="3"/>
      <c r="C129" s="6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25">
      <c r="A130" s="3"/>
      <c r="B130" s="3"/>
      <c r="C130" s="6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25">
      <c r="A131" s="3"/>
      <c r="B131" s="3"/>
      <c r="C131" s="6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25">
      <c r="A132" s="3"/>
      <c r="B132" s="3"/>
      <c r="C132" s="6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25">
      <c r="A133" s="3"/>
      <c r="B133" s="3"/>
      <c r="C133" s="6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25">
      <c r="A134" s="3"/>
      <c r="B134" s="3"/>
      <c r="C134" s="6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25">
      <c r="A135" s="3"/>
      <c r="B135" s="3"/>
      <c r="C135" s="6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25">
      <c r="A136" s="3"/>
      <c r="B136" s="3"/>
      <c r="C136" s="6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25">
      <c r="A137" s="3"/>
      <c r="B137" s="3"/>
      <c r="C137" s="6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25">
      <c r="A138" s="3"/>
      <c r="B138" s="3"/>
      <c r="C138" s="6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25">
      <c r="A139" s="3"/>
      <c r="B139" s="3"/>
      <c r="C139" s="6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25">
      <c r="A140" s="3"/>
      <c r="B140" s="3"/>
      <c r="C140" s="6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25">
      <c r="A141" s="3"/>
      <c r="B141" s="3"/>
      <c r="C141" s="6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25">
      <c r="A142" s="3"/>
      <c r="B142" s="3"/>
      <c r="C142" s="6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25">
      <c r="A143" s="3"/>
      <c r="B143" s="3"/>
      <c r="C143" s="6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25">
      <c r="A144" s="3"/>
      <c r="B144" s="3"/>
      <c r="C144" s="6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25">
      <c r="A145" s="3"/>
      <c r="B145" s="3"/>
      <c r="C145" s="6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25">
      <c r="A146" s="3"/>
      <c r="B146" s="3"/>
      <c r="C146" s="6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25">
      <c r="A147" s="3"/>
      <c r="B147" s="3"/>
      <c r="C147" s="6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25">
      <c r="A148" s="3"/>
      <c r="B148" s="3"/>
      <c r="C148" s="6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25">
      <c r="A149" s="3"/>
      <c r="B149" s="3"/>
      <c r="C149" s="6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25">
      <c r="A150" s="3"/>
      <c r="B150" s="3"/>
      <c r="C150" s="6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25">
      <c r="A151" s="3"/>
      <c r="B151" s="3"/>
      <c r="C151" s="6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25">
      <c r="A152" s="3"/>
      <c r="B152" s="3"/>
      <c r="C152" s="6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25">
      <c r="A153" s="3"/>
      <c r="B153" s="3"/>
      <c r="C153" s="6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25">
      <c r="A154" s="3"/>
      <c r="B154" s="3"/>
      <c r="C154" s="6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25">
      <c r="A155" s="3"/>
      <c r="B155" s="3"/>
      <c r="C155" s="6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25">
      <c r="A156" s="3"/>
      <c r="B156" s="3"/>
      <c r="C156" s="6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25">
      <c r="A157" s="3"/>
      <c r="B157" s="3"/>
      <c r="C157" s="6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25">
      <c r="A158" s="3"/>
      <c r="B158" s="3"/>
      <c r="C158" s="6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25">
      <c r="A159" s="3"/>
      <c r="B159" s="3"/>
      <c r="C159" s="6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25">
      <c r="A160" s="3"/>
      <c r="B160" s="3"/>
      <c r="C160" s="6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25">
      <c r="A161" s="3"/>
      <c r="B161" s="3"/>
      <c r="C161" s="6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25">
      <c r="A162" s="3"/>
      <c r="B162" s="3"/>
      <c r="C162" s="6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25">
      <c r="A163" s="3"/>
      <c r="B163" s="3"/>
      <c r="C163" s="6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25">
      <c r="A164" s="3"/>
      <c r="B164" s="3"/>
      <c r="C164" s="6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25">
      <c r="A165" s="3"/>
      <c r="B165" s="3"/>
      <c r="C165" s="6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25">
      <c r="A166" s="3"/>
      <c r="B166" s="3"/>
      <c r="C166" s="6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25">
      <c r="A167" s="3"/>
      <c r="B167" s="3"/>
      <c r="C167" s="6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25">
      <c r="A168" s="3"/>
      <c r="B168" s="3"/>
      <c r="C168" s="6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25">
      <c r="A169" s="3"/>
      <c r="B169" s="3"/>
      <c r="C169" s="6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25">
      <c r="A170" s="3"/>
      <c r="B170" s="3"/>
      <c r="C170" s="6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25">
      <c r="A171" s="3"/>
      <c r="B171" s="3"/>
      <c r="C171" s="6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25">
      <c r="A172" s="3"/>
      <c r="B172" s="3"/>
      <c r="C172" s="6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25">
      <c r="A173" s="3"/>
      <c r="B173" s="3"/>
      <c r="C173" s="6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25">
      <c r="A174" s="3"/>
      <c r="B174" s="3"/>
      <c r="C174" s="6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25">
      <c r="A175" s="3"/>
      <c r="B175" s="3"/>
      <c r="C175" s="6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25">
      <c r="A176" s="3"/>
      <c r="B176" s="3"/>
      <c r="C176" s="6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25">
      <c r="A177" s="3"/>
      <c r="B177" s="3"/>
      <c r="C177" s="6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25">
      <c r="A178" s="3"/>
      <c r="B178" s="3"/>
      <c r="C178" s="6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25">
      <c r="A179" s="3"/>
      <c r="B179" s="3"/>
      <c r="C179" s="6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25">
      <c r="A180" s="3"/>
      <c r="B180" s="3"/>
      <c r="C180" s="6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25">
      <c r="A181" s="3"/>
      <c r="B181" s="3"/>
      <c r="C181" s="6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25">
      <c r="A182" s="3"/>
      <c r="B182" s="3"/>
      <c r="C182" s="6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25">
      <c r="A183" s="3"/>
      <c r="B183" s="3"/>
      <c r="C183" s="6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25">
      <c r="A184" s="3"/>
      <c r="B184" s="3"/>
      <c r="C184" s="6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25">
      <c r="A185" s="3"/>
      <c r="B185" s="3"/>
      <c r="C185" s="6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25">
      <c r="A186" s="3"/>
      <c r="B186" s="3"/>
      <c r="C186" s="6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25">
      <c r="A187" s="3"/>
      <c r="B187" s="3"/>
      <c r="C187" s="6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25">
      <c r="A188" s="3"/>
      <c r="B188" s="3"/>
      <c r="C188" s="6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25">
      <c r="A189" s="3"/>
      <c r="B189" s="3"/>
      <c r="C189" s="6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25">
      <c r="A190" s="3"/>
      <c r="B190" s="3"/>
      <c r="C190" s="6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25">
      <c r="A191" s="3"/>
      <c r="B191" s="3"/>
      <c r="C191" s="6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25">
      <c r="A192" s="3"/>
      <c r="B192" s="3"/>
      <c r="C192" s="6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25">
      <c r="A193" s="3"/>
      <c r="B193" s="3"/>
      <c r="C193" s="6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25">
      <c r="A194" s="3"/>
      <c r="B194" s="3"/>
      <c r="C194" s="6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25">
      <c r="A195" s="3"/>
      <c r="B195" s="3"/>
      <c r="C195" s="6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25">
      <c r="A196" s="3"/>
      <c r="B196" s="3"/>
      <c r="C196" s="6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25">
      <c r="A197" s="3"/>
      <c r="B197" s="3"/>
      <c r="C197" s="6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25">
      <c r="A198" s="3"/>
      <c r="B198" s="3"/>
      <c r="C198" s="6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25">
      <c r="A199" s="3"/>
      <c r="B199" s="3"/>
      <c r="C199" s="6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25">
      <c r="A200" s="3"/>
      <c r="B200" s="3"/>
      <c r="C200" s="6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25">
      <c r="A201" s="3"/>
      <c r="B201" s="3"/>
      <c r="C201" s="6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25">
      <c r="A202" s="3"/>
      <c r="B202" s="3"/>
      <c r="C202" s="6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25">
      <c r="A203" s="3"/>
      <c r="B203" s="3"/>
      <c r="C203" s="6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25">
      <c r="A204" s="3"/>
      <c r="B204" s="3"/>
      <c r="C204" s="6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25">
      <c r="A205" s="3"/>
      <c r="B205" s="3"/>
      <c r="C205" s="6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25">
      <c r="A206" s="3"/>
      <c r="B206" s="3"/>
      <c r="C206" s="6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25">
      <c r="A207" s="3"/>
      <c r="B207" s="3"/>
      <c r="C207" s="6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25">
      <c r="A208" s="3"/>
      <c r="B208" s="3"/>
      <c r="C208" s="6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25">
      <c r="A209" s="3"/>
      <c r="B209" s="3"/>
      <c r="C209" s="6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25">
      <c r="A210" s="3"/>
      <c r="B210" s="3"/>
      <c r="C210" s="6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25">
      <c r="A211" s="3"/>
      <c r="B211" s="3"/>
      <c r="C211" s="6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25">
      <c r="A212" s="3"/>
      <c r="B212" s="3"/>
      <c r="C212" s="6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25">
      <c r="A213" s="3"/>
      <c r="B213" s="3"/>
      <c r="C213" s="6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25">
      <c r="A214" s="3"/>
      <c r="B214" s="3"/>
      <c r="C214" s="6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25">
      <c r="A215" s="3"/>
      <c r="B215" s="3"/>
      <c r="C215" s="6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25">
      <c r="A216" s="3"/>
      <c r="B216" s="3"/>
      <c r="C216" s="6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25">
      <c r="A217" s="3"/>
      <c r="B217" s="3"/>
      <c r="C217" s="6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25">
      <c r="A218" s="3"/>
      <c r="B218" s="3"/>
      <c r="C218" s="6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25">
      <c r="A219" s="3"/>
      <c r="B219" s="3"/>
      <c r="C219" s="6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25">
      <c r="A220" s="3"/>
      <c r="B220" s="3"/>
      <c r="C220" s="6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25">
      <c r="A221" s="3"/>
      <c r="B221" s="3"/>
      <c r="C221" s="6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25">
      <c r="A222" s="3"/>
      <c r="B222" s="3"/>
      <c r="C222" s="6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25">
      <c r="A223" s="3"/>
      <c r="B223" s="3"/>
      <c r="C223" s="6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25">
      <c r="A224" s="3"/>
      <c r="B224" s="3"/>
      <c r="C224" s="6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25">
      <c r="A225" s="3"/>
      <c r="B225" s="3"/>
      <c r="C225" s="6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25">
      <c r="A226" s="3"/>
      <c r="B226" s="3"/>
      <c r="C226" s="6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25">
      <c r="A227" s="3"/>
      <c r="B227" s="3"/>
      <c r="C227" s="6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25">
      <c r="A228" s="3"/>
      <c r="B228" s="3"/>
      <c r="C228" s="6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25">
      <c r="A229" s="3"/>
      <c r="B229" s="3"/>
      <c r="C229" s="6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25">
      <c r="A230" s="3"/>
      <c r="B230" s="3"/>
      <c r="C230" s="6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25">
      <c r="A231" s="3"/>
      <c r="B231" s="3"/>
      <c r="C231" s="6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25">
      <c r="A232" s="3"/>
      <c r="B232" s="3"/>
      <c r="C232" s="6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25">
      <c r="A233" s="3"/>
      <c r="B233" s="3"/>
      <c r="C233" s="6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25">
      <c r="A234" s="3"/>
      <c r="B234" s="3"/>
      <c r="C234" s="6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25">
      <c r="A235" s="3"/>
      <c r="B235" s="3"/>
      <c r="C235" s="6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25">
      <c r="A236" s="3"/>
      <c r="B236" s="3"/>
      <c r="C236" s="6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25">
      <c r="A237" s="3"/>
      <c r="B237" s="3"/>
      <c r="C237" s="6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25">
      <c r="A238" s="3"/>
      <c r="B238" s="3"/>
      <c r="C238" s="6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25">
      <c r="A239" s="3"/>
      <c r="B239" s="3"/>
      <c r="C239" s="6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25">
      <c r="A240" s="3"/>
      <c r="B240" s="3"/>
      <c r="C240" s="6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25">
      <c r="A241" s="3"/>
      <c r="B241" s="3"/>
      <c r="C241" s="6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25">
      <c r="A242" s="3"/>
      <c r="B242" s="3"/>
      <c r="C242" s="6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25">
      <c r="A243" s="3"/>
      <c r="B243" s="3"/>
      <c r="C243" s="6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25">
      <c r="A244" s="3"/>
      <c r="B244" s="3"/>
      <c r="C244" s="6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25">
      <c r="A245" s="3"/>
      <c r="B245" s="3"/>
      <c r="C245" s="6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25">
      <c r="A246" s="3"/>
      <c r="B246" s="3"/>
      <c r="C246" s="6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25">
      <c r="A247" s="3"/>
      <c r="B247" s="3"/>
      <c r="C247" s="6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25">
      <c r="A248" s="3"/>
      <c r="B248" s="3"/>
      <c r="C248" s="6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25">
      <c r="A249" s="3"/>
      <c r="B249" s="3"/>
      <c r="C249" s="6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25">
      <c r="A250" s="3"/>
      <c r="B250" s="3"/>
      <c r="C250" s="6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25">
      <c r="A251" s="3"/>
      <c r="B251" s="3"/>
      <c r="C251" s="6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25">
      <c r="A252" s="3"/>
      <c r="B252" s="3"/>
      <c r="C252" s="6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25">
      <c r="A253" s="3"/>
      <c r="B253" s="3"/>
      <c r="C253" s="6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ทธด</vt:lpstr>
      <vt:lpstr>1.2 ทธด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2026-06-18T03:10:57Z</dcterms:created>
  <dcterms:modified xsi:type="dcterms:W3CDTF">2026-06-18T03:10:57Z</dcterms:modified>
</cp:coreProperties>
</file>